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7410E47B-3942-4284-BAB1-E1D956E45F76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<sst xmlns="http://schemas.openxmlformats.org/spreadsheetml/2006/main" count="403" uniqueCount="330">
  <si>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</si>
  <si>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</si>
  <si>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</si>
  <si>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</si>
  <si>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</si>
  <si>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</si>
  <si>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</si>
  <si>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</si>
  <si>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</si>
  <si>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</si>
  <si>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</si>
  <si>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</si>
  <si>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</si>
  <si>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</si>
  <si>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</si>
  <si>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</si>
  <si>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</si>
  <si>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</si>
  <si>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</si>
  <si>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</si>
  <si>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</si>
  <si>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</si>
  <si>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</si>
  <si>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</si>
  <si>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</si>
  <si>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</si>
  <si>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</si>
  <si>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</si>
  <si>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</si>
  <si>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</si>
  <si>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</si>
  <si>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</si>
  <si>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</si>
  <si>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</si>
  <si>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</si>
  <si>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</si>
  <si>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</si>
  <si>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</si>
  <si>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</si>
  <si>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</si>
  <si>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</si>
  <si>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</si>
  <si>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</si>
  <si>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</si>
  <si>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</si>
  <si>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</si>
  <si>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</si>
  <si>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</si>
  <si>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</si>
  <si>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</si>
  <si>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ASA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</si>
  <si>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</si>
  <si>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</si>
  <si>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</si>
  <si>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OBJ</t>
  </si>
  <si>
    <t>SMK</t>
  </si>
  <si>
    <t>YANGTZE ELITE</t>
  </si>
  <si>
    <t>V7HI6</t>
  </si>
  <si>
    <t>EAC</t>
  </si>
  <si>
    <t>YATE-2026-0025</t>
  </si>
  <si>
    <t>RSS</t>
  </si>
  <si>
    <t>ISEACO GRACE</t>
  </si>
  <si>
    <t>9V7619</t>
  </si>
  <si>
    <t>L 300F</t>
  </si>
  <si>
    <t>ISEG-2026-0039</t>
  </si>
  <si>
    <t>JNS PHOENIX</t>
  </si>
  <si>
    <t>VRXB2</t>
  </si>
  <si>
    <t>3/3B</t>
  </si>
  <si>
    <t>L 40F</t>
  </si>
  <si>
    <t>HLC</t>
  </si>
  <si>
    <t>L 400F</t>
  </si>
  <si>
    <t>MSC</t>
  </si>
  <si>
    <t>NAVIOS SUMMER</t>
  </si>
  <si>
    <t>V7JK8</t>
  </si>
  <si>
    <t>552W/552E</t>
  </si>
  <si>
    <t>DSS</t>
  </si>
  <si>
    <t>L 500F/800MTS</t>
  </si>
  <si>
    <t>CMA CGM DAVAO</t>
  </si>
  <si>
    <t>9HA5617</t>
  </si>
  <si>
    <t>0PN5GS1MA</t>
  </si>
  <si>
    <t>L 200F</t>
  </si>
  <si>
    <t>STABILITY</t>
  </si>
  <si>
    <t>SBTY-2026</t>
  </si>
  <si>
    <t>D5SM8</t>
  </si>
  <si>
    <t>25L</t>
  </si>
  <si>
    <t>BUNKERING</t>
  </si>
  <si>
    <t>ONEGO BURAN</t>
  </si>
  <si>
    <t>5BBD3</t>
  </si>
  <si>
    <t>0JGSKR1MA</t>
  </si>
  <si>
    <t>DVAO-2026-0073</t>
  </si>
  <si>
    <t>ONAN-2026-0010</t>
  </si>
  <si>
    <t>KMTC TIANJIN</t>
  </si>
  <si>
    <t>DSMA4</t>
  </si>
  <si>
    <t>2510E</t>
  </si>
  <si>
    <t>30/01/2026  2300</t>
  </si>
  <si>
    <t>L 200F/800MTS</t>
  </si>
  <si>
    <t>KKTJ-2026-0087</t>
  </si>
  <si>
    <t>EVER VOW</t>
  </si>
  <si>
    <t>9V7813</t>
  </si>
  <si>
    <t>014W-014E</t>
  </si>
  <si>
    <t>02/02/2026  2300</t>
  </si>
  <si>
    <t>L 300F/600MTS</t>
  </si>
  <si>
    <t>VRSA8</t>
  </si>
  <si>
    <t>CSSC YUAN JING</t>
  </si>
  <si>
    <t>VOWW-2026-0091</t>
  </si>
  <si>
    <t>MSC ELIZABETH III</t>
  </si>
  <si>
    <t>5LBN9</t>
  </si>
  <si>
    <t>JO601A-JO601R</t>
  </si>
  <si>
    <t>01/02/2026  2300</t>
  </si>
  <si>
    <t>L 75F/100MTS</t>
  </si>
  <si>
    <t>WIKING</t>
  </si>
  <si>
    <t>DJNY2</t>
  </si>
  <si>
    <t>604S/606N</t>
  </si>
  <si>
    <t>L 1535F/1000MTS</t>
  </si>
  <si>
    <t>D6E-2026-0061</t>
  </si>
  <si>
    <t>CSSC-2026-0090</t>
  </si>
  <si>
    <t>SPM</t>
  </si>
  <si>
    <t>SPIL CAYA</t>
  </si>
  <si>
    <t>H3VD</t>
  </si>
  <si>
    <t>602W/607E</t>
  </si>
  <si>
    <t>05/02/2026  1700</t>
  </si>
  <si>
    <t>L 350F/1350MTS</t>
  </si>
  <si>
    <t>LAKE QARAOUN</t>
  </si>
  <si>
    <t>5LEK9</t>
  </si>
  <si>
    <t>IE502</t>
  </si>
  <si>
    <t>05/02/2026  0600</t>
  </si>
  <si>
    <t>MEZI-2026-0099</t>
  </si>
  <si>
    <t>L56-2026-0063</t>
  </si>
  <si>
    <t>ARIZONA LADY</t>
  </si>
  <si>
    <t>9V6987</t>
  </si>
  <si>
    <t>31/31A</t>
  </si>
  <si>
    <t>D GASOIL @KOT II JETTY</t>
  </si>
  <si>
    <t>5IM243</t>
  </si>
  <si>
    <t>O</t>
  </si>
  <si>
    <t>DRYDOCKING @AMGECO</t>
  </si>
  <si>
    <t>BARUMK GAS</t>
  </si>
  <si>
    <t>BMKG-2026</t>
  </si>
  <si>
    <t>V7A5389</t>
  </si>
  <si>
    <t>01/26-01/26A</t>
  </si>
  <si>
    <t>06/02/2026  0600</t>
  </si>
  <si>
    <t>IKRAAM I</t>
  </si>
  <si>
    <t>GFS RANNA</t>
  </si>
  <si>
    <t>J8B5561</t>
  </si>
  <si>
    <t>0061S/0061N</t>
  </si>
  <si>
    <t>NA2-2026-0106</t>
  </si>
  <si>
    <t>IKRM-2026-0001</t>
  </si>
  <si>
    <t>GUO HAI LIAN 98</t>
  </si>
  <si>
    <t>BFCJ</t>
  </si>
  <si>
    <t>V25323</t>
  </si>
  <si>
    <t>JOIX-2026-0116</t>
  </si>
  <si>
    <t>GLORIOUS ACE</t>
  </si>
  <si>
    <t>5573-2026-0114</t>
  </si>
  <si>
    <t>ZGAL</t>
  </si>
  <si>
    <t>106A/106B</t>
  </si>
  <si>
    <t>31/01/2026  0600</t>
  </si>
  <si>
    <t>D PALM OIL</t>
  </si>
  <si>
    <t>MSC MICHAELA</t>
  </si>
  <si>
    <t>HOEZ</t>
  </si>
  <si>
    <t>OM602A-OM606R</t>
  </si>
  <si>
    <t>L 35F/2200MTS</t>
  </si>
  <si>
    <t>AMU 1</t>
  </si>
  <si>
    <t>HP63732</t>
  </si>
  <si>
    <t>205S</t>
  </si>
  <si>
    <t>LSL</t>
  </si>
  <si>
    <t>AMU JAMEEL</t>
  </si>
  <si>
    <t>D5UW3</t>
  </si>
  <si>
    <t>13S</t>
  </si>
  <si>
    <t>D 200F</t>
  </si>
  <si>
    <t>GRAMOS</t>
  </si>
  <si>
    <t>011</t>
  </si>
  <si>
    <t>8PAS2</t>
  </si>
  <si>
    <t>D STEEL COILS</t>
  </si>
  <si>
    <t>WADI DUKA</t>
  </si>
  <si>
    <t>V7A7412</t>
  </si>
  <si>
    <t>2603S/2603N</t>
  </si>
  <si>
    <t>L 320F/950MTS</t>
  </si>
  <si>
    <t>GUAN-2026</t>
  </si>
  <si>
    <t>RANA-2026-0118</t>
  </si>
  <si>
    <t>9666-2026-0103</t>
  </si>
  <si>
    <t>AMUJ-2026-0104</t>
  </si>
  <si>
    <t>RIZL-2026-0122</t>
  </si>
  <si>
    <t>GRAM-2026</t>
  </si>
  <si>
    <t>SOL INTEGRITY</t>
  </si>
  <si>
    <t>SOLN-2026</t>
  </si>
  <si>
    <t>3E8909</t>
  </si>
  <si>
    <t>FEDERAL ILLINOIS</t>
  </si>
  <si>
    <t>FEIS-2026</t>
  </si>
  <si>
    <t>3FRS4</t>
  </si>
  <si>
    <t>2601</t>
  </si>
  <si>
    <t>09/02/2026  0400</t>
  </si>
  <si>
    <t>ESNA</t>
  </si>
  <si>
    <t>SSLZ</t>
  </si>
  <si>
    <t>180L</t>
  </si>
  <si>
    <t>05/02/2026  1200</t>
  </si>
  <si>
    <t>9HA2361</t>
  </si>
  <si>
    <t>0K120E1MA</t>
  </si>
  <si>
    <t>CMA CGM NERVAL</t>
  </si>
  <si>
    <t>L 400F/1000MTS</t>
  </si>
  <si>
    <t>CCNL-2026</t>
  </si>
  <si>
    <t>9HA5067</t>
  </si>
  <si>
    <t>02SO7N1MA</t>
  </si>
  <si>
    <t>07/02/2026  1300</t>
  </si>
  <si>
    <t>L 460F/500MTS</t>
  </si>
  <si>
    <t>CMA CGM FORT ST GEORGES</t>
  </si>
  <si>
    <t>CCFG-2026</t>
  </si>
  <si>
    <t xml:space="preserve">         1. 10.01.2026  2200  AFRICAN DRAGON  179  10.1  NSM    D 40200  BULK WHEAT.@BULKSTREAM</t>
  </si>
  <si>
    <t xml:space="preserve">         2. 12.01.2026  1130  OCEAN BAY  180  12.8  OBJ  D  44000  BULK WHEAT @ BULK STREAM</t>
  </si>
  <si>
    <t xml:space="preserve">         3. 12.01.2026  1300  AFRICAN WOODSTAR  180  10.5  STR  D  36000  BULK WHEAT @ BULKSTREAM</t>
  </si>
  <si>
    <t xml:space="preserve">         4. 16.01.2026  1930  MAHA ROOS  225  12.15  NSM  D  45,000  BULK WHEAT @ BULKSTREAM</t>
  </si>
  <si>
    <t xml:space="preserve">         5. 23.01.2026  1030  CLIPPER DEE  177 9.8  OBJ  D  29,893  BULK WHEAT@ BULKSTREAM</t>
  </si>
  <si>
    <t xml:space="preserve">       1. 26.01.2026  0600  LIMA  101 6 EXP   L  140F @AMGECO</t>
  </si>
  <si>
    <t>AWIE SALAMA 15</t>
  </si>
  <si>
    <t>5IM234</t>
  </si>
  <si>
    <t>B0482S</t>
  </si>
  <si>
    <t>D 40F</t>
  </si>
  <si>
    <t>SEASPAN NEW DELHI</t>
  </si>
  <si>
    <t>VRBK5</t>
  </si>
  <si>
    <t>024W-024E</t>
  </si>
  <si>
    <t>09/02/2026  0600</t>
  </si>
  <si>
    <t>X-PRESS KAILASH</t>
  </si>
  <si>
    <t>9V2443</t>
  </si>
  <si>
    <t>044W</t>
  </si>
  <si>
    <t>10/02/2026  1430</t>
  </si>
  <si>
    <t>ONE</t>
  </si>
  <si>
    <t>L 480MTS</t>
  </si>
  <si>
    <t xml:space="preserve">       1.19.01.2026  0800  ANDROUSA  261  12.7  COS D 1800  600F/1200MTS</t>
  </si>
  <si>
    <t>SSND-2026</t>
  </si>
  <si>
    <t>ESNA-2026-0133</t>
  </si>
  <si>
    <t>WSM-2026-0131</t>
  </si>
  <si>
    <t>WADI-2026-0130</t>
  </si>
  <si>
    <t xml:space="preserve">       2.20.01.2026  2000  GFS ROJA   177  11  SMK  D 645  405F</t>
  </si>
  <si>
    <t>31/01/2026  2300</t>
  </si>
  <si>
    <t>02/02/2026  0700</t>
  </si>
  <si>
    <t>10/02/2026  0600</t>
  </si>
  <si>
    <t>06/02/2026  1400</t>
  </si>
  <si>
    <t>31/01/2026  0900</t>
  </si>
  <si>
    <t>10/02/2026  1200</t>
  </si>
  <si>
    <t xml:space="preserve">       1.18.01.2026  0200  CAIRO PYRAMID  182  9.1  SMK D 500  600F</t>
  </si>
  <si>
    <t xml:space="preserve">       2.19.01.2026  1900  MSC TIA V  282  13.2  MSC D 1600  350F/1100MTS</t>
  </si>
  <si>
    <t xml:space="preserve">         1. 27.01.2026  2000  FPMC HERO 244  13.5  STR  D  80,000  JET A1 @KOT II JETTY</t>
  </si>
  <si>
    <t>MSMH-2026-0140</t>
  </si>
  <si>
    <t>ZEFYROS</t>
  </si>
  <si>
    <t>V11/25</t>
  </si>
  <si>
    <t>9HA6232</t>
  </si>
  <si>
    <t>D V-POWER @SOT JETTY</t>
  </si>
  <si>
    <t xml:space="preserve">       3.24.01.2026  0730  CMA CGM SEMARANG  215  10.9  CMA  D 800  300F/800MTS @OPL</t>
  </si>
  <si>
    <t xml:space="preserve">       4.24.01.2026  1215  NORDIA  229  11.1 HLC  D 850  150F/850MTS</t>
  </si>
  <si>
    <t xml:space="preserve">       5.26.01.2026  0100  MSC PEGASUS VII  300  13.4 MSC  D 1174  35F/1300MTS</t>
  </si>
  <si>
    <t xml:space="preserve">       6.27.01.2026  1245  NESHAT  174  10.2 SWM  D 547 32F/400MTS</t>
  </si>
  <si>
    <t>KOTA SEJARAH</t>
  </si>
  <si>
    <t>9V2126</t>
  </si>
  <si>
    <t>KSJH0601W/KSJH0601E</t>
  </si>
  <si>
    <t>11/02/2026  0800</t>
  </si>
  <si>
    <t>PIL</t>
  </si>
  <si>
    <t>L 755F/1055MTS</t>
  </si>
  <si>
    <t>KSJH-2025</t>
  </si>
  <si>
    <t>03/02/2026  2000</t>
  </si>
  <si>
    <t>VENUS</t>
  </si>
  <si>
    <t>VENS-2026</t>
  </si>
  <si>
    <t>T2ZE4</t>
  </si>
  <si>
    <t>01/26//01/26A</t>
  </si>
  <si>
    <t>08/02/2026  0600</t>
  </si>
  <si>
    <t xml:space="preserve">D BUTANE @SOT JETTY </t>
  </si>
  <si>
    <t>006S/006N</t>
  </si>
  <si>
    <t>03/02/2026  0700</t>
  </si>
  <si>
    <t>05/02/2026  0500</t>
  </si>
  <si>
    <t>02/02/2026  0600</t>
  </si>
  <si>
    <t xml:space="preserve">9.    WAITERS  FOR BULK LIQUID TERMINAL                    </t>
  </si>
  <si>
    <t xml:space="preserve">       7.28.01.2026  0400  EVER VIM  210  8.8 EVG  D 600 100F/300MTS</t>
  </si>
  <si>
    <t xml:space="preserve">       1. 28.01.2026  0600  FUEL BARGE  48  3.5 ALB   L  300 FUEL OIL </t>
  </si>
  <si>
    <t xml:space="preserve">       2. 28.01.2026  0600  TAURUS  80.41  4.6 ALB   L  300 FUEL OIL </t>
  </si>
  <si>
    <t>MSC BEIRA IV</t>
  </si>
  <si>
    <t>D5OE7</t>
  </si>
  <si>
    <t>HI602A-HI606R</t>
  </si>
  <si>
    <t>10/02/2026  0200</t>
  </si>
  <si>
    <t>L 40F/1100MTS</t>
  </si>
  <si>
    <t>MBEI-2026</t>
  </si>
  <si>
    <t>MSC CATHERINE VI</t>
  </si>
  <si>
    <t>D5JQ4</t>
  </si>
  <si>
    <t>HI601A-HI605R</t>
  </si>
  <si>
    <t>12/02/2026  0600</t>
  </si>
  <si>
    <t>L 30F/1100MTS</t>
  </si>
  <si>
    <t>BOW SAGA</t>
  </si>
  <si>
    <t>BSAG-2026</t>
  </si>
  <si>
    <t>LADM7</t>
  </si>
  <si>
    <t>202507</t>
  </si>
  <si>
    <t xml:space="preserve">D BASE OIL @SOT JETTY </t>
  </si>
  <si>
    <t>ZEFY-2026-0146</t>
  </si>
  <si>
    <t>LAQA-2026-0142</t>
  </si>
  <si>
    <t>XLHT-2026-0145</t>
  </si>
  <si>
    <t xml:space="preserve">       8.28.01.2026  1900  CMA CGM  ZANZIBAR 212  12 CMA  D 500 800F</t>
  </si>
  <si>
    <t>08/02/2026  0500</t>
  </si>
  <si>
    <t>05/02/2026  2000</t>
  </si>
  <si>
    <t>31/01/2026  2200</t>
  </si>
  <si>
    <t>05/02/2026  2300</t>
  </si>
  <si>
    <t>31/01/2026  1100</t>
  </si>
  <si>
    <t xml:space="preserve">      31.01.2026       HW      0305    3.2    HW          1546      2.7    LW           0939      0.5   LW                2126          0.7</t>
  </si>
  <si>
    <t>APOLLON D</t>
  </si>
  <si>
    <t>CQ2082</t>
  </si>
  <si>
    <t>02604N</t>
  </si>
  <si>
    <t>BFC</t>
  </si>
  <si>
    <t>L 490F/690MTS</t>
  </si>
  <si>
    <t>APD-2026</t>
  </si>
  <si>
    <t>MCAH-2026</t>
  </si>
  <si>
    <t>D UNITS</t>
  </si>
  <si>
    <t xml:space="preserve">       3.28.01.2026  0900  LUCKY BLESSING  183  9 SMK  D 450 400F</t>
  </si>
  <si>
    <t xml:space="preserve">       4.28.01.2026  2330  XIN HUANG PU  263  12 COS  D 1600 800F/900MTS</t>
  </si>
  <si>
    <t xml:space="preserve">       1. 27.01.2026  1150  IKRAAM TANGA 1  72 2.5 SPF  D  40F</t>
  </si>
  <si>
    <t xml:space="preserve">       9.29.01.2026  0400  MSC APOLLO V  260  13.5 MSC  D 973 50F/1100MTS</t>
  </si>
  <si>
    <t xml:space="preserve">         6. 26.01.2026  1000  CAPTAIN LEONARD  190 10  CFS  D  48,780  BULK  FERTILIZER@ BULKSTREAM</t>
  </si>
  <si>
    <t xml:space="preserve">         7. 26.01.2026  1900  WECO TATI  200  11.5  NSM  D  51,070  BULK  CLINKER@ BULKSTREAM</t>
  </si>
  <si>
    <t xml:space="preserve">         2. 29.01.2026  1930  STI ELYSEES  256  13.1  STR  D  85,000  MOGAS @KOT II JETTY</t>
  </si>
  <si>
    <t xml:space="preserve">               NIL</t>
  </si>
  <si>
    <t xml:space="preserve">         8. 29.01.2026  0200  AFRICAN MARGAUX  182  10  CFS  D  20,900  BULK FERTILIZER @ BULKSTREAM</t>
  </si>
  <si>
    <t>31/01/2026  0700</t>
  </si>
  <si>
    <t xml:space="preserve">       10.29.01.2026  1900  CMA CGM DOLPHIN  294  11.8 CMA D 1000 400F/800MTS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</si>
  <si>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</si>
  <si>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</si>
  <si>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INDIGO HERITAGE</t>
  </si>
  <si>
    <t>INHE-2026</t>
  </si>
  <si>
    <t>D5UL3</t>
  </si>
  <si>
    <t>14/26</t>
  </si>
  <si>
    <t>13/02/2026  1200</t>
  </si>
  <si>
    <t>NSM</t>
  </si>
  <si>
    <t>02/02/2026  1300</t>
  </si>
  <si>
    <t>03/02/2026  1300</t>
  </si>
  <si>
    <t>03/02/2026  1200</t>
  </si>
  <si>
    <t xml:space="preserve">         1. 29.01.2026  2330  ZARAAR HANIF  190 11.5  SSS  D  47,550  BULK CLINKER</t>
  </si>
  <si>
    <t xml:space="preserve">      01.02.2026       HW      0353     3.4    HW          1624      2.9    LW           1018     0.3    LW                2212          0.5</t>
  </si>
  <si>
    <t xml:space="preserve">                                                                                             SHIPS EXPECTED IN THE NEXT 14 DAYS FROM 3OTH  JANUARY-2026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</si>
</sst>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0" borderId="7" xfId="0" applyNumberFormat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KMTC TIANJIN</c:v>
                </c:pt>
                <c:pt idx="6">
                  <c:v>CMA CGM DAVAO</c:v>
                </c:pt>
                <c:pt idx="7">
                  <c:v>WIKING</c:v>
                </c:pt>
                <c:pt idx="8">
                  <c:v>EVER VOW</c:v>
                </c:pt>
                <c:pt idx="9">
                  <c:v>MSC MICHAELA</c:v>
                </c:pt>
                <c:pt idx="10">
                  <c:v>NAVIOS SUMMER</c:v>
                </c:pt>
                <c:pt idx="11">
                  <c:v>MSC ELIZABETH III</c:v>
                </c:pt>
                <c:pt idx="12">
                  <c:v>SOL INTEGRITY</c:v>
                </c:pt>
                <c:pt idx="13">
                  <c:v>WADI DUKA</c:v>
                </c:pt>
                <c:pt idx="14">
                  <c:v>SPIL CAYA</c:v>
                </c:pt>
                <c:pt idx="15">
                  <c:v>CMA CGM NERVAL</c:v>
                </c:pt>
                <c:pt idx="16">
                  <c:v>APOLLON D</c:v>
                </c:pt>
                <c:pt idx="17">
                  <c:v>CMA CGM FORT ST GEORGES</c:v>
                </c:pt>
                <c:pt idx="18">
                  <c:v>GFS RANNA</c:v>
                </c:pt>
                <c:pt idx="19">
                  <c:v>SEASPAN NEW DELHI</c:v>
                </c:pt>
                <c:pt idx="20">
                  <c:v>MSC BEIRA IV</c:v>
                </c:pt>
                <c:pt idx="21">
                  <c:v>X-PRESS KAILASH</c:v>
                </c:pt>
                <c:pt idx="22">
                  <c:v>KOTA SEJARAH</c:v>
                </c:pt>
                <c:pt idx="23">
                  <c:v>MSC CATHERINE VI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AMU JAMEEL</c:v>
                </c:pt>
                <c:pt idx="27">
                  <c:v>AWIE SALAMA 15</c:v>
                </c:pt>
                <c:pt idx="28">
                  <c:v>AMU 1</c:v>
                </c:pt>
                <c:pt idx="29">
                  <c:v>CONVENTIONAL VESSELS</c:v>
                </c:pt>
                <c:pt idx="30">
                  <c:v>VESSEL NAME </c:v>
                </c:pt>
                <c:pt idx="31">
                  <c:v>ISEACO GRACE</c:v>
                </c:pt>
                <c:pt idx="32">
                  <c:v>GLORIOUS ACE</c:v>
                </c:pt>
                <c:pt idx="33">
                  <c:v>ESNA</c:v>
                </c:pt>
                <c:pt idx="34">
                  <c:v>LAKE QARAOUN</c:v>
                </c:pt>
                <c:pt idx="35">
                  <c:v>STABILITY</c:v>
                </c:pt>
                <c:pt idx="36">
                  <c:v>CSSC YUAN JING</c:v>
                </c:pt>
                <c:pt idx="37">
                  <c:v>GRAMOS</c:v>
                </c:pt>
                <c:pt idx="38">
                  <c:v>FEDERAL ILLINOIS</c:v>
                </c:pt>
                <c:pt idx="39">
                  <c:v>YANGTZE ELITE</c:v>
                </c:pt>
                <c:pt idx="40">
                  <c:v>GUO HAI LIAN 98</c:v>
                </c:pt>
                <c:pt idx="41">
                  <c:v>JNS PHOENIX</c:v>
                </c:pt>
                <c:pt idx="42">
                  <c:v>INDIGO HERITAGE</c:v>
                </c:pt>
                <c:pt idx="43">
                  <c:v>TANKERS</c:v>
                </c:pt>
                <c:pt idx="44">
                  <c:v>VESSEL NAME</c:v>
                </c:pt>
                <c:pt idx="45">
                  <c:v>ARIZONA LADY</c:v>
                </c:pt>
                <c:pt idx="46">
                  <c:v>BOW SAGA</c:v>
                </c:pt>
                <c:pt idx="47">
                  <c:v>ZEFYROS</c:v>
                </c:pt>
                <c:pt idx="48">
                  <c:v>BARUMK GAS</c:v>
                </c:pt>
                <c:pt idx="49">
                  <c:v>VENUS</c:v>
                </c:pt>
                <c:pt idx="50">
                  <c:v>OTHERS VESSELS </c:v>
                </c:pt>
                <c:pt idx="51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Sheet1!$A$55:$A$101</c:f>
              <c:strCache>
                <c:ptCount val="46"/>
                <c:pt idx="0">
                  <c:v>1</c:v>
                </c:pt>
                <c:pt idx="1">
                  <c:v>      31.01.2026       HW      0305    3.2    HW          1546      2.7    LW           0939      0.5   LW                2126          0.7</c:v>
                </c:pt>
                <c:pt idx="2">
                  <c:v>      01.02.2026       HW      0353     3.4    HW          1624      2.9    LW           1018     0.3    LW                2212          0.5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       4.28.01.2026  2330  XIN HUANG PU  263  12 COS  D 1600 800F/900MTS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2.20.01.2026  2000  GFS ROJA   177  11  SMK  D 645  405F</c:v>
                </c:pt>
                <c:pt idx="13">
                  <c:v>       3.24.01.2026  0730  CMA CGM SEMARANG  215  10.9  CMA  D 800  300F/800MTS @OPL</c:v>
                </c:pt>
                <c:pt idx="14">
                  <c:v>       4.24.01.2026  1215  NORDIA  229  11.1 HLC  D 850  150F/850MTS</c:v>
                </c:pt>
                <c:pt idx="15">
                  <c:v>       5.26.01.2026  0100  MSC PEGASUS VII  300  13.4 MSC  D 1174  35F/1300MTS</c:v>
                </c:pt>
                <c:pt idx="16">
                  <c:v>       6.27.01.2026  1245  NESHAT  174  10.2 SWM  D 547 32F/400MTS</c:v>
                </c:pt>
                <c:pt idx="17">
                  <c:v>       7.28.01.2026  0400  EVER VIM  210  8.8 EVG  D 600 100F/300MTS</c:v>
                </c:pt>
                <c:pt idx="18">
                  <c:v>       8.28.01.2026  1900  CMA CGM  ZANZIBAR 212  12 CMA  D 500 800F</c:v>
                </c:pt>
                <c:pt idx="19">
                  <c:v>       9.29.01.2026  0400  MSC APOLLO V  260  13.5 MSC  D 973 50F/1100MTS</c:v>
                </c:pt>
                <c:pt idx="20">
                  <c:v>       10.29.01.2026  1900  CMA CGM DOLPHIN  294  11.8 CMA D 1000 400F/800MTS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26.01.2026  1000  CAPTAIN LEONARD  190 10  CFS  D  48,780  BULK  FERTILIZER@ BULKSTREAM</c:v>
                </c:pt>
                <c:pt idx="34">
                  <c:v>         7. 26.01.2026  1900  WECO TATI  200  11.5  NSM  D  51,070  BULK  CLINKER@ BULKSTREAM</c:v>
                </c:pt>
                <c:pt idx="35">
                  <c:v>         8. 29.01.2026  0200  AFRICAN MARGAUX  182  10  CFS  D  20,900  BULK FERTILIZER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29.01.2026  1930  STI ELYSEES  256  13.1  STR  D  85,000  MOGAS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Sheet1!$B$55:$B$101</c:f>
              <c:numCache>
                <c:formatCode>General</c:formatCode>
                <c:ptCount val="4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KKTJ-2026-0087</c:v>
                </c:pt>
                <c:pt idx="6">
                  <c:v>DVAO-2026-0073</c:v>
                </c:pt>
                <c:pt idx="7">
                  <c:v>D6E-2026-0061</c:v>
                </c:pt>
                <c:pt idx="8">
                  <c:v>VOWW-2026-0091</c:v>
                </c:pt>
                <c:pt idx="9">
                  <c:v>MSMH-2026-0140</c:v>
                </c:pt>
                <c:pt idx="10">
                  <c:v>NA2-2026-0106</c:v>
                </c:pt>
                <c:pt idx="11">
                  <c:v>MEZI-2026-0099</c:v>
                </c:pt>
                <c:pt idx="12">
                  <c:v>SOLN-2026</c:v>
                </c:pt>
                <c:pt idx="13">
                  <c:v>WADI-2026-0130</c:v>
                </c:pt>
                <c:pt idx="14">
                  <c:v>L56-2026-0063</c:v>
                </c:pt>
                <c:pt idx="15">
                  <c:v>CCNL-2026</c:v>
                </c:pt>
                <c:pt idx="16">
                  <c:v>APD-2026</c:v>
                </c:pt>
                <c:pt idx="17">
                  <c:v>CCFG-2026</c:v>
                </c:pt>
                <c:pt idx="18">
                  <c:v>RANA-2026-0118</c:v>
                </c:pt>
                <c:pt idx="19">
                  <c:v>SSND-2026</c:v>
                </c:pt>
                <c:pt idx="20">
                  <c:v>MBEI-2026</c:v>
                </c:pt>
                <c:pt idx="21">
                  <c:v>XLHT-2026-0145</c:v>
                </c:pt>
                <c:pt idx="22">
                  <c:v>KSJH-2025</c:v>
                </c:pt>
                <c:pt idx="23">
                  <c:v>MCAH-2026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AMUJ-2026-0104</c:v>
                </c:pt>
                <c:pt idx="27">
                  <c:v>WSM-2026-0131</c:v>
                </c:pt>
                <c:pt idx="28">
                  <c:v>9666-2026-0103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ISEG-2026-0039</c:v>
                </c:pt>
                <c:pt idx="32">
                  <c:v>5573-2026-0114</c:v>
                </c:pt>
                <c:pt idx="33">
                  <c:v>ESNA-2026-0133</c:v>
                </c:pt>
                <c:pt idx="34">
                  <c:v>LAQA-2026-0142</c:v>
                </c:pt>
                <c:pt idx="35">
                  <c:v>SBTY-2026</c:v>
                </c:pt>
                <c:pt idx="36">
                  <c:v>CSSC-2026-0090</c:v>
                </c:pt>
                <c:pt idx="37">
                  <c:v>GRAM-2026</c:v>
                </c:pt>
                <c:pt idx="38">
                  <c:v>FEIS-2026</c:v>
                </c:pt>
                <c:pt idx="39">
                  <c:v>YATE-2026-0025</c:v>
                </c:pt>
                <c:pt idx="40">
                  <c:v>GUAN-2026</c:v>
                </c:pt>
                <c:pt idx="41">
                  <c:v>JOIX-2026-0116</c:v>
                </c:pt>
                <c:pt idx="42">
                  <c:v>INHE-2026</c:v>
                </c:pt>
                <c:pt idx="43">
                  <c:v>TANKERS</c:v>
                </c:pt>
                <c:pt idx="44">
                  <c:v>VES. SCHEDULE</c:v>
                </c:pt>
                <c:pt idx="45">
                  <c:v>RIZL-2026-0122</c:v>
                </c:pt>
                <c:pt idx="46">
                  <c:v>BSAG-2026</c:v>
                </c:pt>
                <c:pt idx="47">
                  <c:v>ZEFY-2026-0146</c:v>
                </c:pt>
                <c:pt idx="48">
                  <c:v>BMKG-2026</c:v>
                </c:pt>
                <c:pt idx="49">
                  <c:v>VENS-2026</c:v>
                </c:pt>
                <c:pt idx="50">
                  <c:v>OTHERS VESSELS </c:v>
                </c:pt>
                <c:pt idx="51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Sheet1!$A$55:$A$101</c:f>
              <c:strCache>
                <c:ptCount val="46"/>
                <c:pt idx="0">
                  <c:v>1</c:v>
                </c:pt>
                <c:pt idx="1">
                  <c:v>      31.01.2026       HW      0305    3.2    HW          1546      2.7    LW           0939      0.5   LW                2126          0.7</c:v>
                </c:pt>
                <c:pt idx="2">
                  <c:v>      01.02.2026       HW      0353     3.4    HW          1624      2.9    LW           1018     0.3    LW                2212          0.5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       4.28.01.2026  2330  XIN HUANG PU  263  12 COS  D 1600 800F/900MTS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2.20.01.2026  2000  GFS ROJA   177  11  SMK  D 645  405F</c:v>
                </c:pt>
                <c:pt idx="13">
                  <c:v>       3.24.01.2026  0730  CMA CGM SEMARANG  215  10.9  CMA  D 800  300F/800MTS @OPL</c:v>
                </c:pt>
                <c:pt idx="14">
                  <c:v>       4.24.01.2026  1215  NORDIA  229  11.1 HLC  D 850  150F/850MTS</c:v>
                </c:pt>
                <c:pt idx="15">
                  <c:v>       5.26.01.2026  0100  MSC PEGASUS VII  300  13.4 MSC  D 1174  35F/1300MTS</c:v>
                </c:pt>
                <c:pt idx="16">
                  <c:v>       6.27.01.2026  1245  NESHAT  174  10.2 SWM  D 547 32F/400MTS</c:v>
                </c:pt>
                <c:pt idx="17">
                  <c:v>       7.28.01.2026  0400  EVER VIM  210  8.8 EVG  D 600 100F/300MTS</c:v>
                </c:pt>
                <c:pt idx="18">
                  <c:v>       8.28.01.2026  1900  CMA CGM  ZANZIBAR 212  12 CMA  D 500 800F</c:v>
                </c:pt>
                <c:pt idx="19">
                  <c:v>       9.29.01.2026  0400  MSC APOLLO V  260  13.5 MSC  D 973 50F/1100MTS</c:v>
                </c:pt>
                <c:pt idx="20">
                  <c:v>       10.29.01.2026  1900  CMA CGM DOLPHIN  294  11.8 CMA D 1000 400F/800MTS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26.01.2026  1000  CAPTAIN LEONARD  190 10  CFS  D  48,780  BULK  FERTILIZER@ BULKSTREAM</c:v>
                </c:pt>
                <c:pt idx="34">
                  <c:v>         7. 26.01.2026  1900  WECO TATI  200  11.5  NSM  D  51,070  BULK  CLINKER@ BULKSTREAM</c:v>
                </c:pt>
                <c:pt idx="35">
                  <c:v>         8. 29.01.2026  0200  AFRICAN MARGAUX  182  10  CFS  D  20,900  BULK FERTILIZER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29.01.2026  1930  STI ELYSEES  256  13.1  STR  D  85,000  MOGAS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Sheet1!$C$55:$C$101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KKTJ-2026-0087</c:v>
                </c:pt>
                <c:pt idx="6">
                  <c:v>DVAO-2026-0073</c:v>
                </c:pt>
                <c:pt idx="7">
                  <c:v>D6E-2026-0061</c:v>
                </c:pt>
                <c:pt idx="8">
                  <c:v>VOWW-2026-0091</c:v>
                </c:pt>
                <c:pt idx="9">
                  <c:v>MSMH-2026-0140</c:v>
                </c:pt>
                <c:pt idx="10">
                  <c:v>NA2-2026-0106</c:v>
                </c:pt>
                <c:pt idx="11">
                  <c:v>MEZI-2026-0099</c:v>
                </c:pt>
                <c:pt idx="12">
                  <c:v>SOLN-2026</c:v>
                </c:pt>
                <c:pt idx="13">
                  <c:v>WADI-2026-0130</c:v>
                </c:pt>
                <c:pt idx="14">
                  <c:v>L56-2026-0063</c:v>
                </c:pt>
                <c:pt idx="15">
                  <c:v>CCNL-2026</c:v>
                </c:pt>
                <c:pt idx="16">
                  <c:v>APD-2026</c:v>
                </c:pt>
                <c:pt idx="17">
                  <c:v>CCFG-2026</c:v>
                </c:pt>
                <c:pt idx="18">
                  <c:v>RANA-2026-0118</c:v>
                </c:pt>
                <c:pt idx="19">
                  <c:v>SSND-2026</c:v>
                </c:pt>
                <c:pt idx="20">
                  <c:v>MBEI-2026</c:v>
                </c:pt>
                <c:pt idx="21">
                  <c:v>XLHT-2026-0145</c:v>
                </c:pt>
                <c:pt idx="22">
                  <c:v>KSJH-2025</c:v>
                </c:pt>
                <c:pt idx="23">
                  <c:v>MCAH-2026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AMUJ-2026-0104</c:v>
                </c:pt>
                <c:pt idx="27">
                  <c:v>WSM-2026-0131</c:v>
                </c:pt>
                <c:pt idx="28">
                  <c:v>9666-2026-0103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ISEG-2026-0039</c:v>
                </c:pt>
                <c:pt idx="32">
                  <c:v>5573-2026-0114</c:v>
                </c:pt>
                <c:pt idx="33">
                  <c:v>ESNA-2026-0133</c:v>
                </c:pt>
                <c:pt idx="34">
                  <c:v>LAQA-2026-0142</c:v>
                </c:pt>
                <c:pt idx="35">
                  <c:v>SBTY-2026</c:v>
                </c:pt>
                <c:pt idx="36">
                  <c:v>CSSC-2026-0090</c:v>
                </c:pt>
                <c:pt idx="37">
                  <c:v>GRAM-2026</c:v>
                </c:pt>
                <c:pt idx="38">
                  <c:v>FEIS-2026</c:v>
                </c:pt>
                <c:pt idx="39">
                  <c:v>YATE-2026-0025</c:v>
                </c:pt>
                <c:pt idx="40">
                  <c:v>GUAN-2026</c:v>
                </c:pt>
                <c:pt idx="41">
                  <c:v>JOIX-2026-0116</c:v>
                </c:pt>
                <c:pt idx="42">
                  <c:v>INHE-2026</c:v>
                </c:pt>
                <c:pt idx="43">
                  <c:v>TANKERS</c:v>
                </c:pt>
                <c:pt idx="44">
                  <c:v>VES. SCHEDULE</c:v>
                </c:pt>
                <c:pt idx="45">
                  <c:v>RIZL-2026-0122</c:v>
                </c:pt>
                <c:pt idx="46">
                  <c:v>BSAG-2026</c:v>
                </c:pt>
                <c:pt idx="47">
                  <c:v>ZEFY-2026-0146</c:v>
                </c:pt>
                <c:pt idx="48">
                  <c:v>BMKG-2026</c:v>
                </c:pt>
                <c:pt idx="49">
                  <c:v>VENS-2026</c:v>
                </c:pt>
                <c:pt idx="50">
                  <c:v>OTHERS VESSELS </c:v>
                </c:pt>
                <c:pt idx="51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Sheet1!$A$55:$A$101</c:f>
              <c:strCache>
                <c:ptCount val="46"/>
                <c:pt idx="0">
                  <c:v>1</c:v>
                </c:pt>
                <c:pt idx="1">
                  <c:v>      31.01.2026       HW      0305    3.2    HW          1546      2.7    LW           0939      0.5   LW                2126          0.7</c:v>
                </c:pt>
                <c:pt idx="2">
                  <c:v>      01.02.2026       HW      0353     3.4    HW          1624      2.9    LW           1018     0.3    LW                2212          0.5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       4.28.01.2026  2330  XIN HUANG PU  263  12 COS  D 1600 800F/900MTS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2.20.01.2026  2000  GFS ROJA   177  11  SMK  D 645  405F</c:v>
                </c:pt>
                <c:pt idx="13">
                  <c:v>       3.24.01.2026  0730  CMA CGM SEMARANG  215  10.9  CMA  D 800  300F/800MTS @OPL</c:v>
                </c:pt>
                <c:pt idx="14">
                  <c:v>       4.24.01.2026  1215  NORDIA  229  11.1 HLC  D 850  150F/850MTS</c:v>
                </c:pt>
                <c:pt idx="15">
                  <c:v>       5.26.01.2026  0100  MSC PEGASUS VII  300  13.4 MSC  D 1174  35F/1300MTS</c:v>
                </c:pt>
                <c:pt idx="16">
                  <c:v>       6.27.01.2026  1245  NESHAT  174  10.2 SWM  D 547 32F/400MTS</c:v>
                </c:pt>
                <c:pt idx="17">
                  <c:v>       7.28.01.2026  0400  EVER VIM  210  8.8 EVG  D 600 100F/300MTS</c:v>
                </c:pt>
                <c:pt idx="18">
                  <c:v>       8.28.01.2026  1900  CMA CGM  ZANZIBAR 212  12 CMA  D 500 800F</c:v>
                </c:pt>
                <c:pt idx="19">
                  <c:v>       9.29.01.2026  0400  MSC APOLLO V  260  13.5 MSC  D 973 50F/1100MTS</c:v>
                </c:pt>
                <c:pt idx="20">
                  <c:v>       10.29.01.2026  1900  CMA CGM DOLPHIN  294  11.8 CMA D 1000 400F/800MTS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26.01.2026  1000  CAPTAIN LEONARD  190 10  CFS  D  48,780  BULK  FERTILIZER@ BULKSTREAM</c:v>
                </c:pt>
                <c:pt idx="34">
                  <c:v>         7. 26.01.2026  1900  WECO TATI  200  11.5  NSM  D  51,070  BULK  CLINKER@ BULKSTREAM</c:v>
                </c:pt>
                <c:pt idx="35">
                  <c:v>         8. 29.01.2026  0200  AFRICAN MARGAUX  182  10  CFS  D  20,900  BULK FERTILIZER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29.01.2026  1930  STI ELYSEES  256  13.1  STR  D  85,000  MOGAS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Sheet1!$D$55:$D$101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DSMA4</c:v>
                </c:pt>
                <c:pt idx="6">
                  <c:v>9HA5617</c:v>
                </c:pt>
                <c:pt idx="7">
                  <c:v>DJNY2</c:v>
                </c:pt>
                <c:pt idx="8">
                  <c:v>9V7813</c:v>
                </c:pt>
                <c:pt idx="9">
                  <c:v>HOEZ</c:v>
                </c:pt>
                <c:pt idx="10">
                  <c:v>V7JK8</c:v>
                </c:pt>
                <c:pt idx="11">
                  <c:v>5LBN9</c:v>
                </c:pt>
                <c:pt idx="12">
                  <c:v>3E8909</c:v>
                </c:pt>
                <c:pt idx="13">
                  <c:v>V7A7412</c:v>
                </c:pt>
                <c:pt idx="14">
                  <c:v>H3VD</c:v>
                </c:pt>
                <c:pt idx="15">
                  <c:v>9HA2361</c:v>
                </c:pt>
                <c:pt idx="16">
                  <c:v>CQ2082</c:v>
                </c:pt>
                <c:pt idx="17">
                  <c:v>9HA5067</c:v>
                </c:pt>
                <c:pt idx="18">
                  <c:v>J8B5561</c:v>
                </c:pt>
                <c:pt idx="19">
                  <c:v>VRBK5</c:v>
                </c:pt>
                <c:pt idx="20">
                  <c:v>D5OE7</c:v>
                </c:pt>
                <c:pt idx="21">
                  <c:v>9V2443</c:v>
                </c:pt>
                <c:pt idx="22">
                  <c:v>9V2126</c:v>
                </c:pt>
                <c:pt idx="23">
                  <c:v>D5JQ4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D5UW3</c:v>
                </c:pt>
                <c:pt idx="27">
                  <c:v>5IM234</c:v>
                </c:pt>
                <c:pt idx="28">
                  <c:v>HP63732</c:v>
                </c:pt>
                <c:pt idx="29">
                  <c:v>CONVENTIONAL VESSELS</c:v>
                </c:pt>
                <c:pt idx="30">
                  <c:v>CALL SIGN </c:v>
                </c:pt>
                <c:pt idx="31">
                  <c:v>9V7619</c:v>
                </c:pt>
                <c:pt idx="32">
                  <c:v>ZGAL</c:v>
                </c:pt>
                <c:pt idx="33">
                  <c:v>SSLZ</c:v>
                </c:pt>
                <c:pt idx="34">
                  <c:v>5LEK9</c:v>
                </c:pt>
                <c:pt idx="35">
                  <c:v>D5SM8</c:v>
                </c:pt>
                <c:pt idx="36">
                  <c:v>VRSA8</c:v>
                </c:pt>
                <c:pt idx="37">
                  <c:v>8PAS2</c:v>
                </c:pt>
                <c:pt idx="38">
                  <c:v>3FRS4</c:v>
                </c:pt>
                <c:pt idx="39">
                  <c:v>V7HI6</c:v>
                </c:pt>
                <c:pt idx="40">
                  <c:v>BFCJ</c:v>
                </c:pt>
                <c:pt idx="41">
                  <c:v>VRXB2</c:v>
                </c:pt>
                <c:pt idx="42">
                  <c:v>D5UL3</c:v>
                </c:pt>
                <c:pt idx="43">
                  <c:v>TANKERS</c:v>
                </c:pt>
                <c:pt idx="44">
                  <c:v>CALL SIGN</c:v>
                </c:pt>
                <c:pt idx="45">
                  <c:v>9V6987</c:v>
                </c:pt>
                <c:pt idx="46">
                  <c:v>LADM7</c:v>
                </c:pt>
                <c:pt idx="47">
                  <c:v>9HA6232</c:v>
                </c:pt>
                <c:pt idx="48">
                  <c:v>V7A5389</c:v>
                </c:pt>
                <c:pt idx="49">
                  <c:v>T2ZE4</c:v>
                </c:pt>
                <c:pt idx="50">
                  <c:v>OTHERS VESSELS </c:v>
                </c:pt>
                <c:pt idx="51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Sheet1!$A$55:$A$101</c:f>
              <c:strCache>
                <c:ptCount val="46"/>
                <c:pt idx="0">
                  <c:v>1</c:v>
                </c:pt>
                <c:pt idx="1">
                  <c:v>      31.01.2026       HW      0305    3.2    HW          1546      2.7    LW           0939      0.5   LW                2126          0.7</c:v>
                </c:pt>
                <c:pt idx="2">
                  <c:v>      01.02.2026       HW      0353     3.4    HW          1624      2.9    LW           1018     0.3    LW                2212          0.5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       4.28.01.2026  2330  XIN HUANG PU  263  12 COS  D 1600 800F/900MTS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2.20.01.2026  2000  GFS ROJA   177  11  SMK  D 645  405F</c:v>
                </c:pt>
                <c:pt idx="13">
                  <c:v>       3.24.01.2026  0730  CMA CGM SEMARANG  215  10.9  CMA  D 800  300F/800MTS @OPL</c:v>
                </c:pt>
                <c:pt idx="14">
                  <c:v>       4.24.01.2026  1215  NORDIA  229  11.1 HLC  D 850  150F/850MTS</c:v>
                </c:pt>
                <c:pt idx="15">
                  <c:v>       5.26.01.2026  0100  MSC PEGASUS VII  300  13.4 MSC  D 1174  35F/1300MTS</c:v>
                </c:pt>
                <c:pt idx="16">
                  <c:v>       6.27.01.2026  1245  NESHAT  174  10.2 SWM  D 547 32F/400MTS</c:v>
                </c:pt>
                <c:pt idx="17">
                  <c:v>       7.28.01.2026  0400  EVER VIM  210  8.8 EVG  D 600 100F/300MTS</c:v>
                </c:pt>
                <c:pt idx="18">
                  <c:v>       8.28.01.2026  1900  CMA CGM  ZANZIBAR 212  12 CMA  D 500 800F</c:v>
                </c:pt>
                <c:pt idx="19">
                  <c:v>       9.29.01.2026  0400  MSC APOLLO V  260  13.5 MSC  D 973 50F/1100MTS</c:v>
                </c:pt>
                <c:pt idx="20">
                  <c:v>       10.29.01.2026  1900  CMA CGM DOLPHIN  294  11.8 CMA D 1000 400F/800MTS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26.01.2026  1000  CAPTAIN LEONARD  190 10  CFS  D  48,780  BULK  FERTILIZER@ BULKSTREAM</c:v>
                </c:pt>
                <c:pt idx="34">
                  <c:v>         7. 26.01.2026  1900  WECO TATI  200  11.5  NSM  D  51,070  BULK  CLINKER@ BULKSTREAM</c:v>
                </c:pt>
                <c:pt idx="35">
                  <c:v>         8. 29.01.2026  0200  AFRICAN MARGAUX  182  10  CFS  D  20,900  BULK FERTILIZER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29.01.2026  1930  STI ELYSEES  256  13.1  STR  D  85,000  MOGAS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Sheet1!$E$55:$E$101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2510E</c:v>
                </c:pt>
                <c:pt idx="6">
                  <c:v>0PN5GS1MA</c:v>
                </c:pt>
                <c:pt idx="7">
                  <c:v>604S/606N</c:v>
                </c:pt>
                <c:pt idx="8">
                  <c:v>014W-014E</c:v>
                </c:pt>
                <c:pt idx="9">
                  <c:v>OM602A-OM606R</c:v>
                </c:pt>
                <c:pt idx="10">
                  <c:v>552W/552E</c:v>
                </c:pt>
                <c:pt idx="11">
                  <c:v>JO601A-JO601R</c:v>
                </c:pt>
                <c:pt idx="12">
                  <c:v>006S/006N</c:v>
                </c:pt>
                <c:pt idx="13">
                  <c:v>2603S/2603N</c:v>
                </c:pt>
                <c:pt idx="14">
                  <c:v>602W/607E</c:v>
                </c:pt>
                <c:pt idx="15">
                  <c:v>0K120E1MA</c:v>
                </c:pt>
                <c:pt idx="16">
                  <c:v>02604N</c:v>
                </c:pt>
                <c:pt idx="17">
                  <c:v>02SO7N1MA</c:v>
                </c:pt>
                <c:pt idx="18">
                  <c:v>0061S/0061N</c:v>
                </c:pt>
                <c:pt idx="19">
                  <c:v>024W-024E</c:v>
                </c:pt>
                <c:pt idx="20">
                  <c:v>HI602A-HI606R</c:v>
                </c:pt>
                <c:pt idx="21">
                  <c:v>044W</c:v>
                </c:pt>
                <c:pt idx="22">
                  <c:v>KSJH0601W/KSJH0601E</c:v>
                </c:pt>
                <c:pt idx="23">
                  <c:v>HI601A-HI605R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13S</c:v>
                </c:pt>
                <c:pt idx="27">
                  <c:v>B0482S</c:v>
                </c:pt>
                <c:pt idx="28">
                  <c:v>205S</c:v>
                </c:pt>
                <c:pt idx="29">
                  <c:v>CONVENTIONAL VESSELS</c:v>
                </c:pt>
                <c:pt idx="30">
                  <c:v>VOYAGE IN/OUT </c:v>
                </c:pt>
                <c:pt idx="31">
                  <c:v>2524</c:v>
                </c:pt>
                <c:pt idx="32">
                  <c:v>106A/106B</c:v>
                </c:pt>
                <c:pt idx="33">
                  <c:v>180L</c:v>
                </c:pt>
                <c:pt idx="34">
                  <c:v>IE502</c:v>
                </c:pt>
                <c:pt idx="35">
                  <c:v>25L</c:v>
                </c:pt>
                <c:pt idx="36">
                  <c:v>1</c:v>
                </c:pt>
                <c:pt idx="37">
                  <c:v>011</c:v>
                </c:pt>
                <c:pt idx="38">
                  <c:v>2601</c:v>
                </c:pt>
                <c:pt idx="39">
                  <c:v>25319</c:v>
                </c:pt>
                <c:pt idx="40">
                  <c:v>V25323</c:v>
                </c:pt>
                <c:pt idx="41">
                  <c:v>3/3B</c:v>
                </c:pt>
                <c:pt idx="42">
                  <c:v>14/26</c:v>
                </c:pt>
                <c:pt idx="43">
                  <c:v>  </c:v>
                </c:pt>
                <c:pt idx="44">
                  <c:v>       VOYAGE IN/OUT</c:v>
                </c:pt>
                <c:pt idx="45">
                  <c:v>31/31A</c:v>
                </c:pt>
                <c:pt idx="46">
                  <c:v>202507</c:v>
                </c:pt>
                <c:pt idx="47">
                  <c:v>V11/25</c:v>
                </c:pt>
                <c:pt idx="48">
                  <c:v>01/26-01/26A</c:v>
                </c:pt>
                <c:pt idx="49">
                  <c:v>01/26//01/26A</c:v>
                </c:pt>
                <c:pt idx="50">
                  <c:v>  </c:v>
                </c:pt>
                <c:pt idx="51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Sheet1!$A$55:$A$101</c:f>
              <c:strCache>
                <c:ptCount val="46"/>
                <c:pt idx="0">
                  <c:v>1</c:v>
                </c:pt>
                <c:pt idx="1">
                  <c:v>      31.01.2026       HW      0305    3.2    HW          1546      2.7    LW           0939      0.5   LW                2126          0.7</c:v>
                </c:pt>
                <c:pt idx="2">
                  <c:v>      01.02.2026       HW      0353     3.4    HW          1624      2.9    LW           1018     0.3    LW                2212          0.5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       4.28.01.2026  2330  XIN HUANG PU  263  12 COS  D 1600 800F/900MTS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2.20.01.2026  2000  GFS ROJA   177  11  SMK  D 645  405F</c:v>
                </c:pt>
                <c:pt idx="13">
                  <c:v>       3.24.01.2026  0730  CMA CGM SEMARANG  215  10.9  CMA  D 800  300F/800MTS @OPL</c:v>
                </c:pt>
                <c:pt idx="14">
                  <c:v>       4.24.01.2026  1215  NORDIA  229  11.1 HLC  D 850  150F/850MTS</c:v>
                </c:pt>
                <c:pt idx="15">
                  <c:v>       5.26.01.2026  0100  MSC PEGASUS VII  300  13.4 MSC  D 1174  35F/1300MTS</c:v>
                </c:pt>
                <c:pt idx="16">
                  <c:v>       6.27.01.2026  1245  NESHAT  174  10.2 SWM  D 547 32F/400MTS</c:v>
                </c:pt>
                <c:pt idx="17">
                  <c:v>       7.28.01.2026  0400  EVER VIM  210  8.8 EVG  D 600 100F/300MTS</c:v>
                </c:pt>
                <c:pt idx="18">
                  <c:v>       8.28.01.2026  1900  CMA CGM  ZANZIBAR 212  12 CMA  D 500 800F</c:v>
                </c:pt>
                <c:pt idx="19">
                  <c:v>       9.29.01.2026  0400  MSC APOLLO V  260  13.5 MSC  D 973 50F/1100MTS</c:v>
                </c:pt>
                <c:pt idx="20">
                  <c:v>       10.29.01.2026  1900  CMA CGM DOLPHIN  294  11.8 CMA D 1000 400F/800MTS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26.01.2026  1000  CAPTAIN LEONARD  190 10  CFS  D  48,780  BULK  FERTILIZER@ BULKSTREAM</c:v>
                </c:pt>
                <c:pt idx="34">
                  <c:v>         7. 26.01.2026  1900  WECO TATI  200  11.5  NSM  D  51,070  BULK  CLINKER@ BULKSTREAM</c:v>
                </c:pt>
                <c:pt idx="35">
                  <c:v>         8. 29.01.2026  0200  AFRICAN MARGAUX  182  10  CFS  D  20,900  BULK FERTILIZER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29.01.2026  1930  STI ELYSEES  256  13.1  STR  D  85,000  MOGAS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Sheet1!$F$55:$F$101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30/01/2026  2300</c:v>
                </c:pt>
                <c:pt idx="6">
                  <c:v>31/01/2026  2300</c:v>
                </c:pt>
                <c:pt idx="7">
                  <c:v>01/02/2026  2300</c:v>
                </c:pt>
                <c:pt idx="8">
                  <c:v>02/02/2026  2300</c:v>
                </c:pt>
                <c:pt idx="9">
                  <c:v>02/02/2026  0700</c:v>
                </c:pt>
                <c:pt idx="10">
                  <c:v>02/02/2026  2300</c:v>
                </c:pt>
                <c:pt idx="11">
                  <c:v>03/02/2026  0700</c:v>
                </c:pt>
                <c:pt idx="12">
                  <c:v>05/02/2026  0500</c:v>
                </c:pt>
                <c:pt idx="13">
                  <c:v>05/02/2026  0600</c:v>
                </c:pt>
                <c:pt idx="14">
                  <c:v>05/02/2026  1700</c:v>
                </c:pt>
                <c:pt idx="15">
                  <c:v>05/02/2026  2000</c:v>
                </c:pt>
                <c:pt idx="16">
                  <c:v>05/02/2026  2300</c:v>
                </c:pt>
                <c:pt idx="17">
                  <c:v>07/02/2026  1300</c:v>
                </c:pt>
                <c:pt idx="18">
                  <c:v>08/02/2026  0500</c:v>
                </c:pt>
                <c:pt idx="19">
                  <c:v>09/02/2026  0600</c:v>
                </c:pt>
                <c:pt idx="20">
                  <c:v>10/02/2026  0200</c:v>
                </c:pt>
                <c:pt idx="21">
                  <c:v>10/02/2026  1430</c:v>
                </c:pt>
                <c:pt idx="22">
                  <c:v>11/02/2026  0800</c:v>
                </c:pt>
                <c:pt idx="23">
                  <c:v>12/02/2026  0600</c:v>
                </c:pt>
                <c:pt idx="24">
                  <c:v>FEEDER VESSELS</c:v>
                </c:pt>
                <c:pt idx="25">
                  <c:v>ETA</c:v>
                </c:pt>
                <c:pt idx="26">
                  <c:v>31/01/2026  0600</c:v>
                </c:pt>
                <c:pt idx="27">
                  <c:v>02/02/2026  1300</c:v>
                </c:pt>
                <c:pt idx="28">
                  <c:v>03/02/2026  2000</c:v>
                </c:pt>
                <c:pt idx="29">
                  <c:v>CONVENTIONAL VESSELS</c:v>
                </c:pt>
                <c:pt idx="30">
                  <c:v>ETA </c:v>
                </c:pt>
                <c:pt idx="31">
                  <c:v>31/01/2026  2200</c:v>
                </c:pt>
                <c:pt idx="32">
                  <c:v>02/02/2026  0600</c:v>
                </c:pt>
                <c:pt idx="33">
                  <c:v>02/02/2026  0600</c:v>
                </c:pt>
                <c:pt idx="34">
                  <c:v>05/02/2026  0600</c:v>
                </c:pt>
                <c:pt idx="35">
                  <c:v>05/02/2026  1200</c:v>
                </c:pt>
                <c:pt idx="36">
                  <c:v>05/02/2026  2300</c:v>
                </c:pt>
                <c:pt idx="37">
                  <c:v>06/02/2026  1400</c:v>
                </c:pt>
                <c:pt idx="38">
                  <c:v>09/02/2026  0400</c:v>
                </c:pt>
                <c:pt idx="39">
                  <c:v>10/02/2026  0600</c:v>
                </c:pt>
                <c:pt idx="40">
                  <c:v>10/02/2026  0600</c:v>
                </c:pt>
                <c:pt idx="41">
                  <c:v>10/02/2026  1200</c:v>
                </c:pt>
                <c:pt idx="42">
                  <c:v>13/02/2026  1200</c:v>
                </c:pt>
                <c:pt idx="43">
                  <c:v>  </c:v>
                </c:pt>
                <c:pt idx="44">
                  <c:v>ETA</c:v>
                </c:pt>
                <c:pt idx="45">
                  <c:v>31/01/2026  0700</c:v>
                </c:pt>
                <c:pt idx="46">
                  <c:v>03/02/2026  1200</c:v>
                </c:pt>
                <c:pt idx="47">
                  <c:v>03/02/2026  1300</c:v>
                </c:pt>
                <c:pt idx="48">
                  <c:v>06/02/2026  0600</c:v>
                </c:pt>
                <c:pt idx="49">
                  <c:v>08/02/2026  0600</c:v>
                </c:pt>
                <c:pt idx="50">
                  <c:v>  </c:v>
                </c:pt>
                <c:pt idx="51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Sheet1!$A$55:$A$101</c:f>
              <c:strCache>
                <c:ptCount val="46"/>
                <c:pt idx="0">
                  <c:v>1</c:v>
                </c:pt>
                <c:pt idx="1">
                  <c:v>      31.01.2026       HW      0305    3.2    HW          1546      2.7    LW           0939      0.5   LW                2126          0.7</c:v>
                </c:pt>
                <c:pt idx="2">
                  <c:v>      01.02.2026       HW      0353     3.4    HW          1624      2.9    LW           1018     0.3    LW                2212          0.5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       4.28.01.2026  2330  XIN HUANG PU  263  12 COS  D 1600 800F/900MTS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2.20.01.2026  2000  GFS ROJA   177  11  SMK  D 645  405F</c:v>
                </c:pt>
                <c:pt idx="13">
                  <c:v>       3.24.01.2026  0730  CMA CGM SEMARANG  215  10.9  CMA  D 800  300F/800MTS @OPL</c:v>
                </c:pt>
                <c:pt idx="14">
                  <c:v>       4.24.01.2026  1215  NORDIA  229  11.1 HLC  D 850  150F/850MTS</c:v>
                </c:pt>
                <c:pt idx="15">
                  <c:v>       5.26.01.2026  0100  MSC PEGASUS VII  300  13.4 MSC  D 1174  35F/1300MTS</c:v>
                </c:pt>
                <c:pt idx="16">
                  <c:v>       6.27.01.2026  1245  NESHAT  174  10.2 SWM  D 547 32F/400MTS</c:v>
                </c:pt>
                <c:pt idx="17">
                  <c:v>       7.28.01.2026  0400  EVER VIM  210  8.8 EVG  D 600 100F/300MTS</c:v>
                </c:pt>
                <c:pt idx="18">
                  <c:v>       8.28.01.2026  1900  CMA CGM  ZANZIBAR 212  12 CMA  D 500 800F</c:v>
                </c:pt>
                <c:pt idx="19">
                  <c:v>       9.29.01.2026  0400  MSC APOLLO V  260  13.5 MSC  D 973 50F/1100MTS</c:v>
                </c:pt>
                <c:pt idx="20">
                  <c:v>       10.29.01.2026  1900  CMA CGM DOLPHIN  294  11.8 CMA D 1000 400F/800MTS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26.01.2026  1000  CAPTAIN LEONARD  190 10  CFS  D  48,780  BULK  FERTILIZER@ BULKSTREAM</c:v>
                </c:pt>
                <c:pt idx="34">
                  <c:v>         7. 26.01.2026  1900  WECO TATI  200  11.5  NSM  D  51,070  BULK  CLINKER@ BULKSTREAM</c:v>
                </c:pt>
                <c:pt idx="35">
                  <c:v>         8. 29.01.2026  0200  AFRICAN MARGAUX  182  10  CFS  D  20,900  BULK FERTILIZER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29.01.2026  1930  STI ELYSEES  256  13.1  STR  D  85,000  MOGAS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Sheet1!$G$55:$G$101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222.17</c:v>
                </c:pt>
                <c:pt idx="6">
                  <c:v>186.36</c:v>
                </c:pt>
                <c:pt idx="7">
                  <c:v>255.4</c:v>
                </c:pt>
                <c:pt idx="8">
                  <c:v>209.8</c:v>
                </c:pt>
                <c:pt idx="9">
                  <c:v>303.93</c:v>
                </c:pt>
                <c:pt idx="10">
                  <c:v>239</c:v>
                </c:pt>
                <c:pt idx="11">
                  <c:v>210.07</c:v>
                </c:pt>
                <c:pt idx="12">
                  <c:v>172</c:v>
                </c:pt>
                <c:pt idx="13">
                  <c:v>231</c:v>
                </c:pt>
                <c:pt idx="14">
                  <c:v>231</c:v>
                </c:pt>
                <c:pt idx="15">
                  <c:v>300</c:v>
                </c:pt>
                <c:pt idx="16">
                  <c:v>208.9</c:v>
                </c:pt>
                <c:pt idx="17">
                  <c:v>197.2</c:v>
                </c:pt>
                <c:pt idx="18">
                  <c:v>193</c:v>
                </c:pt>
                <c:pt idx="19">
                  <c:v>245.16</c:v>
                </c:pt>
                <c:pt idx="20">
                  <c:v>261.1</c:v>
                </c:pt>
                <c:pt idx="21">
                  <c:v>221.62</c:v>
                </c:pt>
                <c:pt idx="22">
                  <c:v>228</c:v>
                </c:pt>
                <c:pt idx="23">
                  <c:v>299.852</c:v>
                </c:pt>
                <c:pt idx="24">
                  <c:v>FEEDER VESSELS</c:v>
                </c:pt>
                <c:pt idx="25">
                  <c:v>LOA </c:v>
                </c:pt>
                <c:pt idx="26">
                  <c:v>146</c:v>
                </c:pt>
                <c:pt idx="27">
                  <c:v>70</c:v>
                </c:pt>
                <c:pt idx="28">
                  <c:v>74.5</c:v>
                </c:pt>
                <c:pt idx="29">
                  <c:v>CONVENTIONAL VESSELS</c:v>
                </c:pt>
                <c:pt idx="30">
                  <c:v>LOA</c:v>
                </c:pt>
                <c:pt idx="31">
                  <c:v>200</c:v>
                </c:pt>
                <c:pt idx="32">
                  <c:v>200</c:v>
                </c:pt>
                <c:pt idx="33">
                  <c:v>223.7</c:v>
                </c:pt>
                <c:pt idx="34">
                  <c:v>199.9</c:v>
                </c:pt>
                <c:pt idx="35">
                  <c:v>229</c:v>
                </c:pt>
                <c:pt idx="36">
                  <c:v>229</c:v>
                </c:pt>
                <c:pt idx="37">
                  <c:v>199.9</c:v>
                </c:pt>
                <c:pt idx="38">
                  <c:v>199.9</c:v>
                </c:pt>
                <c:pt idx="39">
                  <c:v>190</c:v>
                </c:pt>
                <c:pt idx="40">
                  <c:v>189.9</c:v>
                </c:pt>
                <c:pt idx="41">
                  <c:v>179</c:v>
                </c:pt>
                <c:pt idx="42">
                  <c:v>199.99</c:v>
                </c:pt>
                <c:pt idx="43">
                  <c:v>  </c:v>
                </c:pt>
                <c:pt idx="44">
                  <c:v>LOA </c:v>
                </c:pt>
                <c:pt idx="45">
                  <c:v>237</c:v>
                </c:pt>
                <c:pt idx="46">
                  <c:v>182.88</c:v>
                </c:pt>
                <c:pt idx="47">
                  <c:v>183</c:v>
                </c:pt>
                <c:pt idx="48">
                  <c:v>161</c:v>
                </c:pt>
                <c:pt idx="49">
                  <c:v>182.89</c:v>
                </c:pt>
                <c:pt idx="50">
                  <c:v>  </c:v>
                </c:pt>
                <c:pt idx="51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Sheet1!$A$55:$A$101</c:f>
              <c:strCache>
                <c:ptCount val="46"/>
                <c:pt idx="0">
                  <c:v>1</c:v>
                </c:pt>
                <c:pt idx="1">
                  <c:v>      31.01.2026       HW      0305    3.2    HW          1546      2.7    LW           0939      0.5   LW                2126          0.7</c:v>
                </c:pt>
                <c:pt idx="2">
                  <c:v>      01.02.2026       HW      0353     3.4    HW          1624      2.9    LW           1018     0.3    LW                2212          0.5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       4.28.01.2026  2330  XIN HUANG PU  263  12 COS  D 1600 800F/900MTS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2.20.01.2026  2000  GFS ROJA   177  11  SMK  D 645  405F</c:v>
                </c:pt>
                <c:pt idx="13">
                  <c:v>       3.24.01.2026  0730  CMA CGM SEMARANG  215  10.9  CMA  D 800  300F/800MTS @OPL</c:v>
                </c:pt>
                <c:pt idx="14">
                  <c:v>       4.24.01.2026  1215  NORDIA  229  11.1 HLC  D 850  150F/850MTS</c:v>
                </c:pt>
                <c:pt idx="15">
                  <c:v>       5.26.01.2026  0100  MSC PEGASUS VII  300  13.4 MSC  D 1174  35F/1300MTS</c:v>
                </c:pt>
                <c:pt idx="16">
                  <c:v>       6.27.01.2026  1245  NESHAT  174  10.2 SWM  D 547 32F/400MTS</c:v>
                </c:pt>
                <c:pt idx="17">
                  <c:v>       7.28.01.2026  0400  EVER VIM  210  8.8 EVG  D 600 100F/300MTS</c:v>
                </c:pt>
                <c:pt idx="18">
                  <c:v>       8.28.01.2026  1900  CMA CGM  ZANZIBAR 212  12 CMA  D 500 800F</c:v>
                </c:pt>
                <c:pt idx="19">
                  <c:v>       9.29.01.2026  0400  MSC APOLLO V  260  13.5 MSC  D 973 50F/1100MTS</c:v>
                </c:pt>
                <c:pt idx="20">
                  <c:v>       10.29.01.2026  1900  CMA CGM DOLPHIN  294  11.8 CMA D 1000 400F/800MTS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26.01.2026  1000  CAPTAIN LEONARD  190 10  CFS  D  48,780  BULK  FERTILIZER@ BULKSTREAM</c:v>
                </c:pt>
                <c:pt idx="34">
                  <c:v>         7. 26.01.2026  1900  WECO TATI  200  11.5  NSM  D  51,070  BULK  CLINKER@ BULKSTREAM</c:v>
                </c:pt>
                <c:pt idx="35">
                  <c:v>         8. 29.01.2026  0200  AFRICAN MARGAUX  182  10  CFS  D  20,900  BULK FERTILIZER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29.01.2026  1930  STI ELYSEES  256  13.1  STR  D  85,000  MOGAS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Sheet1!$H$55:$H$101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12</c:v>
                </c:pt>
                <c:pt idx="6">
                  <c:v>10</c:v>
                </c:pt>
                <c:pt idx="7">
                  <c:v>13.9</c:v>
                </c:pt>
                <c:pt idx="8">
                  <c:v>13</c:v>
                </c:pt>
                <c:pt idx="9">
                  <c:v>13.5</c:v>
                </c:pt>
                <c:pt idx="10">
                  <c:v>11.5</c:v>
                </c:pt>
                <c:pt idx="11">
                  <c:v>11.9</c:v>
                </c:pt>
                <c:pt idx="12">
                  <c:v>9</c:v>
                </c:pt>
                <c:pt idx="13">
                  <c:v>12</c:v>
                </c:pt>
                <c:pt idx="14">
                  <c:v>12.8</c:v>
                </c:pt>
                <c:pt idx="15">
                  <c:v>14</c:v>
                </c:pt>
                <c:pt idx="16">
                  <c:v>12</c:v>
                </c:pt>
                <c:pt idx="17">
                  <c:v>12.5</c:v>
                </c:pt>
                <c:pt idx="18">
                  <c:v>9.5</c:v>
                </c:pt>
                <c:pt idx="19">
                  <c:v>13</c:v>
                </c:pt>
                <c:pt idx="20">
                  <c:v>12.5</c:v>
                </c:pt>
                <c:pt idx="21">
                  <c:v>11.43</c:v>
                </c:pt>
                <c:pt idx="22">
                  <c:v>12.99</c:v>
                </c:pt>
                <c:pt idx="23">
                  <c:v>12.5</c:v>
                </c:pt>
                <c:pt idx="24">
                  <c:v>FEEDER VESSELS</c:v>
                </c:pt>
                <c:pt idx="25">
                  <c:v>DRAFT</c:v>
                </c:pt>
                <c:pt idx="26">
                  <c:v>7</c:v>
                </c:pt>
                <c:pt idx="27">
                  <c:v>3.5</c:v>
                </c:pt>
                <c:pt idx="28">
                  <c:v>2.5</c:v>
                </c:pt>
                <c:pt idx="29">
                  <c:v>CONVENTIONAL VESSELS</c:v>
                </c:pt>
                <c:pt idx="30">
                  <c:v>DRAFT</c:v>
                </c:pt>
                <c:pt idx="31">
                  <c:v>8</c:v>
                </c:pt>
                <c:pt idx="32">
                  <c:v>9.1</c:v>
                </c:pt>
                <c:pt idx="33">
                  <c:v>10.5</c:v>
                </c:pt>
                <c:pt idx="34">
                  <c:v>10.12</c:v>
                </c:pt>
                <c:pt idx="35">
                  <c:v>10</c:v>
                </c:pt>
                <c:pt idx="36">
                  <c:v>10.5</c:v>
                </c:pt>
                <c:pt idx="37">
                  <c:v>9.5</c:v>
                </c:pt>
                <c:pt idx="38">
                  <c:v>10.5</c:v>
                </c:pt>
                <c:pt idx="39">
                  <c:v>10</c:v>
                </c:pt>
                <c:pt idx="40">
                  <c:v>11.9</c:v>
                </c:pt>
                <c:pt idx="41">
                  <c:v>9</c:v>
                </c:pt>
                <c:pt idx="42">
                  <c:v>10</c:v>
                </c:pt>
                <c:pt idx="43">
                  <c:v>  </c:v>
                </c:pt>
                <c:pt idx="44">
                  <c:v>DRAFT</c:v>
                </c:pt>
                <c:pt idx="45">
                  <c:v>14.7</c:v>
                </c:pt>
                <c:pt idx="46">
                  <c:v>9.8</c:v>
                </c:pt>
                <c:pt idx="47">
                  <c:v>9.8</c:v>
                </c:pt>
                <c:pt idx="48">
                  <c:v>6.9</c:v>
                </c:pt>
                <c:pt idx="49">
                  <c:v>10</c:v>
                </c:pt>
                <c:pt idx="50">
                  <c:v>  </c:v>
                </c:pt>
                <c:pt idx="51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Sheet1!$A$55:$A$101</c:f>
              <c:strCache>
                <c:ptCount val="46"/>
                <c:pt idx="0">
                  <c:v>1</c:v>
                </c:pt>
                <c:pt idx="1">
                  <c:v>      31.01.2026       HW      0305    3.2    HW          1546      2.7    LW           0939      0.5   LW                2126          0.7</c:v>
                </c:pt>
                <c:pt idx="2">
                  <c:v>      01.02.2026       HW      0353     3.4    HW          1624      2.9    LW           1018     0.3    LW                2212          0.5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       4.28.01.2026  2330  XIN HUANG PU  263  12 COS  D 1600 800F/900MTS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2.20.01.2026  2000  GFS ROJA   177  11  SMK  D 645  405F</c:v>
                </c:pt>
                <c:pt idx="13">
                  <c:v>       3.24.01.2026  0730  CMA CGM SEMARANG  215  10.9  CMA  D 800  300F/800MTS @OPL</c:v>
                </c:pt>
                <c:pt idx="14">
                  <c:v>       4.24.01.2026  1215  NORDIA  229  11.1 HLC  D 850  150F/850MTS</c:v>
                </c:pt>
                <c:pt idx="15">
                  <c:v>       5.26.01.2026  0100  MSC PEGASUS VII  300  13.4 MSC  D 1174  35F/1300MTS</c:v>
                </c:pt>
                <c:pt idx="16">
                  <c:v>       6.27.01.2026  1245  NESHAT  174  10.2 SWM  D 547 32F/400MTS</c:v>
                </c:pt>
                <c:pt idx="17">
                  <c:v>       7.28.01.2026  0400  EVER VIM  210  8.8 EVG  D 600 100F/300MTS</c:v>
                </c:pt>
                <c:pt idx="18">
                  <c:v>       8.28.01.2026  1900  CMA CGM  ZANZIBAR 212  12 CMA  D 500 800F</c:v>
                </c:pt>
                <c:pt idx="19">
                  <c:v>       9.29.01.2026  0400  MSC APOLLO V  260  13.5 MSC  D 973 50F/1100MTS</c:v>
                </c:pt>
                <c:pt idx="20">
                  <c:v>       10.29.01.2026  1900  CMA CGM DOLPHIN  294  11.8 CMA D 1000 400F/800MTS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26.01.2026  1000  CAPTAIN LEONARD  190 10  CFS  D  48,780  BULK  FERTILIZER@ BULKSTREAM</c:v>
                </c:pt>
                <c:pt idx="34">
                  <c:v>         7. 26.01.2026  1900  WECO TATI  200  11.5  NSM  D  51,070  BULK  CLINKER@ BULKSTREAM</c:v>
                </c:pt>
                <c:pt idx="35">
                  <c:v>         8. 29.01.2026  0200  AFRICAN MARGAUX  182  10  CFS  D  20,900  BULK FERTILIZER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29.01.2026  1930  STI ELYSEES  256  13.1  STR  D  85,000  MOGAS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Sheet1!$I$55:$I$101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RSS</c:v>
                </c:pt>
                <c:pt idx="6">
                  <c:v>CMA</c:v>
                </c:pt>
                <c:pt idx="7">
                  <c:v>MAE</c:v>
                </c:pt>
                <c:pt idx="8">
                  <c:v>EVG</c:v>
                </c:pt>
                <c:pt idx="9">
                  <c:v>MSC</c:v>
                </c:pt>
                <c:pt idx="10">
                  <c:v>DSS</c:v>
                </c:pt>
                <c:pt idx="11">
                  <c:v>MSC</c:v>
                </c:pt>
                <c:pt idx="12">
                  <c:v>ISS</c:v>
                </c:pt>
                <c:pt idx="13">
                  <c:v>HLC</c:v>
                </c:pt>
                <c:pt idx="14">
                  <c:v>MAE</c:v>
                </c:pt>
                <c:pt idx="15">
                  <c:v>CMA</c:v>
                </c:pt>
                <c:pt idx="16">
                  <c:v>BFC</c:v>
                </c:pt>
                <c:pt idx="17">
                  <c:v>CMA</c:v>
                </c:pt>
                <c:pt idx="18">
                  <c:v>SMK</c:v>
                </c:pt>
                <c:pt idx="19">
                  <c:v>EVG</c:v>
                </c:pt>
                <c:pt idx="20">
                  <c:v>MSC</c:v>
                </c:pt>
                <c:pt idx="21">
                  <c:v>ONE</c:v>
                </c:pt>
                <c:pt idx="22">
                  <c:v>PIL</c:v>
                </c:pt>
                <c:pt idx="23">
                  <c:v>MSC</c:v>
                </c:pt>
                <c:pt idx="24">
                  <c:v>FEEDER VESSELS</c:v>
                </c:pt>
                <c:pt idx="25">
                  <c:v>AGENT</c:v>
                </c:pt>
                <c:pt idx="26">
                  <c:v>LSL</c:v>
                </c:pt>
                <c:pt idx="27">
                  <c:v>BFL</c:v>
                </c:pt>
                <c:pt idx="28">
                  <c:v>LSL</c:v>
                </c:pt>
                <c:pt idx="29">
                  <c:v>CONVENTIONAL VESSELS</c:v>
                </c:pt>
                <c:pt idx="30">
                  <c:v>AGENT </c:v>
                </c:pt>
                <c:pt idx="31">
                  <c:v>ASA</c:v>
                </c:pt>
                <c:pt idx="32">
                  <c:v>ISS</c:v>
                </c:pt>
                <c:pt idx="33">
                  <c:v>OBJ</c:v>
                </c:pt>
                <c:pt idx="34">
                  <c:v>DSS</c:v>
                </c:pt>
                <c:pt idx="35">
                  <c:v>OBJ</c:v>
                </c:pt>
                <c:pt idx="36">
                  <c:v>STR</c:v>
                </c:pt>
                <c:pt idx="37">
                  <c:v>EAC</c:v>
                </c:pt>
                <c:pt idx="38">
                  <c:v>OBJ</c:v>
                </c:pt>
                <c:pt idx="39">
                  <c:v>ASA</c:v>
                </c:pt>
                <c:pt idx="40">
                  <c:v>OFS</c:v>
                </c:pt>
                <c:pt idx="41">
                  <c:v>ISS</c:v>
                </c:pt>
                <c:pt idx="42">
                  <c:v>NSM</c:v>
                </c:pt>
                <c:pt idx="43">
                  <c:v>  </c:v>
                </c:pt>
                <c:pt idx="44">
                  <c:v>AGENT</c:v>
                </c:pt>
                <c:pt idx="45">
                  <c:v>CFS</c:v>
                </c:pt>
                <c:pt idx="46">
                  <c:v>STR</c:v>
                </c:pt>
                <c:pt idx="47">
                  <c:v>STR</c:v>
                </c:pt>
                <c:pt idx="48">
                  <c:v>CFS</c:v>
                </c:pt>
                <c:pt idx="49">
                  <c:v>CFS</c:v>
                </c:pt>
                <c:pt idx="50">
                  <c:v>  </c:v>
                </c:pt>
                <c:pt idx="51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Sheet1!$A$55:$A$101</c:f>
              <c:strCache>
                <c:ptCount val="46"/>
                <c:pt idx="0">
                  <c:v>1</c:v>
                </c:pt>
                <c:pt idx="1">
                  <c:v>      31.01.2026       HW      0305    3.2    HW          1546      2.7    LW           0939      0.5   LW                2126          0.7</c:v>
                </c:pt>
                <c:pt idx="2">
                  <c:v>      01.02.2026       HW      0353     3.4    HW          1624      2.9    LW           1018     0.3    LW                2212          0.5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       4.28.01.2026  2330  XIN HUANG PU  263  12 COS  D 1600 800F/900MTS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2.20.01.2026  2000  GFS ROJA   177  11  SMK  D 645  405F</c:v>
                </c:pt>
                <c:pt idx="13">
                  <c:v>       3.24.01.2026  0730  CMA CGM SEMARANG  215  10.9  CMA  D 800  300F/800MTS @OPL</c:v>
                </c:pt>
                <c:pt idx="14">
                  <c:v>       4.24.01.2026  1215  NORDIA  229  11.1 HLC  D 850  150F/850MTS</c:v>
                </c:pt>
                <c:pt idx="15">
                  <c:v>       5.26.01.2026  0100  MSC PEGASUS VII  300  13.4 MSC  D 1174  35F/1300MTS</c:v>
                </c:pt>
                <c:pt idx="16">
                  <c:v>       6.27.01.2026  1245  NESHAT  174  10.2 SWM  D 547 32F/400MTS</c:v>
                </c:pt>
                <c:pt idx="17">
                  <c:v>       7.28.01.2026  0400  EVER VIM  210  8.8 EVG  D 600 100F/300MTS</c:v>
                </c:pt>
                <c:pt idx="18">
                  <c:v>       8.28.01.2026  1900  CMA CGM  ZANZIBAR 212  12 CMA  D 500 800F</c:v>
                </c:pt>
                <c:pt idx="19">
                  <c:v>       9.29.01.2026  0400  MSC APOLLO V  260  13.5 MSC  D 973 50F/1100MTS</c:v>
                </c:pt>
                <c:pt idx="20">
                  <c:v>       10.29.01.2026  1900  CMA CGM DOLPHIN  294  11.8 CMA D 1000 400F/800MTS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26.01.2026  1000  CAPTAIN LEONARD  190 10  CFS  D  48,780  BULK  FERTILIZER@ BULKSTREAM</c:v>
                </c:pt>
                <c:pt idx="34">
                  <c:v>         7. 26.01.2026  1900  WECO TATI  200  11.5  NSM  D  51,070  BULK  CLINKER@ BULKSTREAM</c:v>
                </c:pt>
                <c:pt idx="35">
                  <c:v>         8. 29.01.2026  0200  AFRICAN MARGAUX  182  10  CFS  D  20,900  BULK FERTILIZER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29.01.2026  1930  STI ELYSEES  256  13.1  STR  D  85,000  MOGAS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Sheet1!$J$55:$J$101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500</c:v>
                </c:pt>
                <c:pt idx="6">
                  <c:v>500</c:v>
                </c:pt>
                <c:pt idx="7">
                  <c:v>2,350</c:v>
                </c:pt>
                <c:pt idx="8">
                  <c:v>900</c:v>
                </c:pt>
                <c:pt idx="9">
                  <c:v>1,816</c:v>
                </c:pt>
                <c:pt idx="10">
                  <c:v>1,580</c:v>
                </c:pt>
                <c:pt idx="11">
                  <c:v>723</c:v>
                </c:pt>
                <c:pt idx="12">
                  <c:v>500</c:v>
                </c:pt>
                <c:pt idx="13">
                  <c:v>1,550</c:v>
                </c:pt>
                <c:pt idx="14">
                  <c:v>1,378</c:v>
                </c:pt>
                <c:pt idx="15">
                  <c:v>1,200</c:v>
                </c:pt>
                <c:pt idx="16">
                  <c:v>659</c:v>
                </c:pt>
                <c:pt idx="17">
                  <c:v>900</c:v>
                </c:pt>
                <c:pt idx="18">
                  <c:v>450</c:v>
                </c:pt>
                <c:pt idx="19">
                  <c:v>900</c:v>
                </c:pt>
                <c:pt idx="20">
                  <c:v>1,100</c:v>
                </c:pt>
                <c:pt idx="21">
                  <c:v>520</c:v>
                </c:pt>
                <c:pt idx="22">
                  <c:v>1,800</c:v>
                </c:pt>
                <c:pt idx="23">
                  <c:v>821</c:v>
                </c:pt>
                <c:pt idx="24">
                  <c:v>FEEDER VESSELS</c:v>
                </c:pt>
                <c:pt idx="25">
                  <c:v>DISCH </c:v>
                </c:pt>
                <c:pt idx="26">
                  <c:v>200</c:v>
                </c:pt>
                <c:pt idx="27">
                  <c:v>40</c:v>
                </c:pt>
                <c:pt idx="28">
                  <c:v>40</c:v>
                </c:pt>
                <c:pt idx="29">
                  <c:v>CONVENTIONAL VESSELS</c:v>
                </c:pt>
                <c:pt idx="30">
                  <c:v>DISCH</c:v>
                </c:pt>
                <c:pt idx="31">
                  <c:v>18,320</c:v>
                </c:pt>
                <c:pt idx="32">
                  <c:v>500</c:v>
                </c:pt>
                <c:pt idx="33">
                  <c:v>44,000</c:v>
                </c:pt>
                <c:pt idx="34">
                  <c:v>1,339</c:v>
                </c:pt>
                <c:pt idx="35">
                  <c:v>47,300</c:v>
                </c:pt>
                <c:pt idx="36">
                  <c:v>45,000</c:v>
                </c:pt>
                <c:pt idx="37">
                  <c:v>19,295</c:v>
                </c:pt>
                <c:pt idx="38">
                  <c:v>44,000</c:v>
                </c:pt>
                <c:pt idx="39">
                  <c:v>39,859</c:v>
                </c:pt>
                <c:pt idx="40">
                  <c:v>12,472</c:v>
                </c:pt>
                <c:pt idx="41">
                  <c:v>7,288</c:v>
                </c:pt>
                <c:pt idx="42">
                  <c:v>31,226</c:v>
                </c:pt>
                <c:pt idx="43">
                  <c:v>  </c:v>
                </c:pt>
                <c:pt idx="44">
                  <c:v>DISCH </c:v>
                </c:pt>
                <c:pt idx="45">
                  <c:v>85,000</c:v>
                </c:pt>
                <c:pt idx="46">
                  <c:v>10,323</c:v>
                </c:pt>
                <c:pt idx="47">
                  <c:v>21,400</c:v>
                </c:pt>
                <c:pt idx="48">
                  <c:v>6,000</c:v>
                </c:pt>
                <c:pt idx="49">
                  <c:v>43470</c:v>
                </c:pt>
                <c:pt idx="50">
                  <c:v>  </c:v>
                </c:pt>
                <c:pt idx="51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Sheet1!$A$55:$A$101</c:f>
              <c:strCache>
                <c:ptCount val="46"/>
                <c:pt idx="0">
                  <c:v>1</c:v>
                </c:pt>
                <c:pt idx="1">
                  <c:v>      31.01.2026       HW      0305    3.2    HW          1546      2.7    LW           0939      0.5   LW                2126          0.7</c:v>
                </c:pt>
                <c:pt idx="2">
                  <c:v>      01.02.2026       HW      0353     3.4    HW          1624      2.9    LW           1018     0.3    LW                2212          0.5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       4.28.01.2026  2330  XIN HUANG PU  263  12 COS  D 1600 800F/900MTS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2.20.01.2026  2000  GFS ROJA   177  11  SMK  D 645  405F</c:v>
                </c:pt>
                <c:pt idx="13">
                  <c:v>       3.24.01.2026  0730  CMA CGM SEMARANG  215  10.9  CMA  D 800  300F/800MTS @OPL</c:v>
                </c:pt>
                <c:pt idx="14">
                  <c:v>       4.24.01.2026  1215  NORDIA  229  11.1 HLC  D 850  150F/850MTS</c:v>
                </c:pt>
                <c:pt idx="15">
                  <c:v>       5.26.01.2026  0100  MSC PEGASUS VII  300  13.4 MSC  D 1174  35F/1300MTS</c:v>
                </c:pt>
                <c:pt idx="16">
                  <c:v>       6.27.01.2026  1245  NESHAT  174  10.2 SWM  D 547 32F/400MTS</c:v>
                </c:pt>
                <c:pt idx="17">
                  <c:v>       7.28.01.2026  0400  EVER VIM  210  8.8 EVG  D 600 100F/300MTS</c:v>
                </c:pt>
                <c:pt idx="18">
                  <c:v>       8.28.01.2026  1900  CMA CGM  ZANZIBAR 212  12 CMA  D 500 800F</c:v>
                </c:pt>
                <c:pt idx="19">
                  <c:v>       9.29.01.2026  0400  MSC APOLLO V  260  13.5 MSC  D 973 50F/1100MTS</c:v>
                </c:pt>
                <c:pt idx="20">
                  <c:v>       10.29.01.2026  1900  CMA CGM DOLPHIN  294  11.8 CMA D 1000 400F/800MTS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26.01.2026  1000  CAPTAIN LEONARD  190 10  CFS  D  48,780  BULK  FERTILIZER@ BULKSTREAM</c:v>
                </c:pt>
                <c:pt idx="34">
                  <c:v>         7. 26.01.2026  1900  WECO TATI  200  11.5  NSM  D  51,070  BULK  CLINKER@ BULKSTREAM</c:v>
                </c:pt>
                <c:pt idx="35">
                  <c:v>         8. 29.01.2026  0200  AFRICAN MARGAUX  182  10  CFS  D  20,900  BULK FERTILIZER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29.01.2026  1930  STI ELYSEES  256  13.1  STR  D  85,000  MOGAS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Sheet1!$K$55:$K$101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1000</c:v>
                </c:pt>
                <c:pt idx="6">
                  <c:v>200</c:v>
                </c:pt>
                <c:pt idx="7">
                  <c:v>2535</c:v>
                </c:pt>
                <c:pt idx="8">
                  <c:v>900</c:v>
                </c:pt>
                <c:pt idx="9">
                  <c:v>2235</c:v>
                </c:pt>
                <c:pt idx="10">
                  <c:v>1300</c:v>
                </c:pt>
                <c:pt idx="11">
                  <c:v>175</c:v>
                </c:pt>
                <c:pt idx="12">
                  <c:v>300</c:v>
                </c:pt>
                <c:pt idx="13">
                  <c:v>1270</c:v>
                </c:pt>
                <c:pt idx="14">
                  <c:v>1700</c:v>
                </c:pt>
                <c:pt idx="15">
                  <c:v>1400</c:v>
                </c:pt>
                <c:pt idx="16">
                  <c:v>1180</c:v>
                </c:pt>
                <c:pt idx="17">
                  <c:v>960</c:v>
                </c:pt>
                <c:pt idx="18">
                  <c:v>400</c:v>
                </c:pt>
                <c:pt idx="19">
                  <c:v>900</c:v>
                </c:pt>
                <c:pt idx="20">
                  <c:v>1140</c:v>
                </c:pt>
                <c:pt idx="21">
                  <c:v>480</c:v>
                </c:pt>
                <c:pt idx="22">
                  <c:v>2005</c:v>
                </c:pt>
                <c:pt idx="23">
                  <c:v>1130</c:v>
                </c:pt>
                <c:pt idx="24">
                  <c:v>FEEDER VESSELS</c:v>
                </c:pt>
                <c:pt idx="25">
                  <c:v>LOAD </c:v>
                </c:pt>
                <c:pt idx="26">
                  <c:v>0</c:v>
                </c:pt>
                <c:pt idx="27">
                  <c:v>40</c:v>
                </c:pt>
                <c:pt idx="28">
                  <c:v>40</c:v>
                </c:pt>
                <c:pt idx="29">
                  <c:v>CONVENTIONAL VESSELS</c:v>
                </c:pt>
                <c:pt idx="30">
                  <c:v>LOAD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  </c:v>
                </c:pt>
                <c:pt idx="44">
                  <c:v>LOAD 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Sheet1!$A$55:$A$101</c:f>
              <c:strCache>
                <c:ptCount val="46"/>
                <c:pt idx="0">
                  <c:v>1</c:v>
                </c:pt>
                <c:pt idx="1">
                  <c:v>      31.01.2026       HW      0305    3.2    HW          1546      2.7    LW           0939      0.5   LW                2126          0.7</c:v>
                </c:pt>
                <c:pt idx="2">
                  <c:v>      01.02.2026       HW      0353     3.4    HW          1624      2.9    LW           1018     0.3    LW                2212          0.5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       4.28.01.2026  2330  XIN HUANG PU  263  12 COS  D 1600 800F/900MTS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2.20.01.2026  2000  GFS ROJA   177  11  SMK  D 645  405F</c:v>
                </c:pt>
                <c:pt idx="13">
                  <c:v>       3.24.01.2026  0730  CMA CGM SEMARANG  215  10.9  CMA  D 800  300F/800MTS @OPL</c:v>
                </c:pt>
                <c:pt idx="14">
                  <c:v>       4.24.01.2026  1215  NORDIA  229  11.1 HLC  D 850  150F/850MTS</c:v>
                </c:pt>
                <c:pt idx="15">
                  <c:v>       5.26.01.2026  0100  MSC PEGASUS VII  300  13.4 MSC  D 1174  35F/1300MTS</c:v>
                </c:pt>
                <c:pt idx="16">
                  <c:v>       6.27.01.2026  1245  NESHAT  174  10.2 SWM  D 547 32F/400MTS</c:v>
                </c:pt>
                <c:pt idx="17">
                  <c:v>       7.28.01.2026  0400  EVER VIM  210  8.8 EVG  D 600 100F/300MTS</c:v>
                </c:pt>
                <c:pt idx="18">
                  <c:v>       8.28.01.2026  1900  CMA CGM  ZANZIBAR 212  12 CMA  D 500 800F</c:v>
                </c:pt>
                <c:pt idx="19">
                  <c:v>       9.29.01.2026  0400  MSC APOLLO V  260  13.5 MSC  D 973 50F/1100MTS</c:v>
                </c:pt>
                <c:pt idx="20">
                  <c:v>       10.29.01.2026  1900  CMA CGM DOLPHIN  294  11.8 CMA D 1000 400F/800MTS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26.01.2026  1000  CAPTAIN LEONARD  190 10  CFS  D  48,780  BULK  FERTILIZER@ BULKSTREAM</c:v>
                </c:pt>
                <c:pt idx="34">
                  <c:v>         7. 26.01.2026  1900  WECO TATI  200  11.5  NSM  D  51,070  BULK  CLINKER@ BULKSTREAM</c:v>
                </c:pt>
                <c:pt idx="35">
                  <c:v>         8. 29.01.2026  0200  AFRICAN MARGAUX  182  10  CFS  D  20,900  BULK FERTILIZER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29.01.2026  1930  STI ELYSEES  256  13.1  STR  D  85,000  MOGAS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Sheet1!$L$55:$L$101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1000</c:v>
                </c:pt>
                <c:pt idx="6">
                  <c:v>200</c:v>
                </c:pt>
                <c:pt idx="7">
                  <c:v>2535</c:v>
                </c:pt>
                <c:pt idx="8">
                  <c:v>900</c:v>
                </c:pt>
                <c:pt idx="9">
                  <c:v>2235</c:v>
                </c:pt>
                <c:pt idx="10">
                  <c:v>1300</c:v>
                </c:pt>
                <c:pt idx="11">
                  <c:v>175</c:v>
                </c:pt>
                <c:pt idx="12">
                  <c:v>300</c:v>
                </c:pt>
                <c:pt idx="13">
                  <c:v>1270</c:v>
                </c:pt>
                <c:pt idx="14">
                  <c:v>1700</c:v>
                </c:pt>
                <c:pt idx="15">
                  <c:v>1400</c:v>
                </c:pt>
                <c:pt idx="16">
                  <c:v>1180</c:v>
                </c:pt>
                <c:pt idx="17">
                  <c:v>960</c:v>
                </c:pt>
                <c:pt idx="18">
                  <c:v>400</c:v>
                </c:pt>
                <c:pt idx="19">
                  <c:v>900</c:v>
                </c:pt>
                <c:pt idx="20">
                  <c:v>1140</c:v>
                </c:pt>
                <c:pt idx="21">
                  <c:v>480</c:v>
                </c:pt>
                <c:pt idx="22">
                  <c:v>2005</c:v>
                </c:pt>
                <c:pt idx="23">
                  <c:v>1130</c:v>
                </c:pt>
                <c:pt idx="24">
                  <c:v>FEEDER VESSELS</c:v>
                </c:pt>
                <c:pt idx="25">
                  <c:v>BOOKED </c:v>
                </c:pt>
                <c:pt idx="26">
                  <c:v>0</c:v>
                </c:pt>
                <c:pt idx="27">
                  <c:v>40</c:v>
                </c:pt>
                <c:pt idx="28">
                  <c:v>40</c:v>
                </c:pt>
                <c:pt idx="29">
                  <c:v>CONVENTIONAL VESSELS</c:v>
                </c:pt>
                <c:pt idx="30">
                  <c:v>BOOKED 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  </c:v>
                </c:pt>
                <c:pt idx="44">
                  <c:v>BOOKED 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Sheet1!$A$55:$A$101</c:f>
              <c:strCache>
                <c:ptCount val="46"/>
                <c:pt idx="0">
                  <c:v>1</c:v>
                </c:pt>
                <c:pt idx="1">
                  <c:v>      31.01.2026       HW      0305    3.2    HW          1546      2.7    LW           0939      0.5   LW                2126          0.7</c:v>
                </c:pt>
                <c:pt idx="2">
                  <c:v>      01.02.2026       HW      0353     3.4    HW          1624      2.9    LW           1018     0.3    LW                2212          0.5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       4.28.01.2026  2330  XIN HUANG PU  263  12 COS  D 1600 800F/900MTS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2.20.01.2026  2000  GFS ROJA   177  11  SMK  D 645  405F</c:v>
                </c:pt>
                <c:pt idx="13">
                  <c:v>       3.24.01.2026  0730  CMA CGM SEMARANG  215  10.9  CMA  D 800  300F/800MTS @OPL</c:v>
                </c:pt>
                <c:pt idx="14">
                  <c:v>       4.24.01.2026  1215  NORDIA  229  11.1 HLC  D 850  150F/850MTS</c:v>
                </c:pt>
                <c:pt idx="15">
                  <c:v>       5.26.01.2026  0100  MSC PEGASUS VII  300  13.4 MSC  D 1174  35F/1300MTS</c:v>
                </c:pt>
                <c:pt idx="16">
                  <c:v>       6.27.01.2026  1245  NESHAT  174  10.2 SWM  D 547 32F/400MTS</c:v>
                </c:pt>
                <c:pt idx="17">
                  <c:v>       7.28.01.2026  0400  EVER VIM  210  8.8 EVG  D 600 100F/300MTS</c:v>
                </c:pt>
                <c:pt idx="18">
                  <c:v>       8.28.01.2026  1900  CMA CGM  ZANZIBAR 212  12 CMA  D 500 800F</c:v>
                </c:pt>
                <c:pt idx="19">
                  <c:v>       9.29.01.2026  0400  MSC APOLLO V  260  13.5 MSC  D 973 50F/1100MTS</c:v>
                </c:pt>
                <c:pt idx="20">
                  <c:v>       10.29.01.2026  1900  CMA CGM DOLPHIN  294  11.8 CMA D 1000 400F/800MTS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26.01.2026  1000  CAPTAIN LEONARD  190 10  CFS  D  48,780  BULK  FERTILIZER@ BULKSTREAM</c:v>
                </c:pt>
                <c:pt idx="34">
                  <c:v>         7. 26.01.2026  1900  WECO TATI  200  11.5  NSM  D  51,070  BULK  CLINKER@ BULKSTREAM</c:v>
                </c:pt>
                <c:pt idx="35">
                  <c:v>         8. 29.01.2026  0200  AFRICAN MARGAUX  182  10  CFS  D  20,900  BULK FERTILIZER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29.01.2026  1930  STI ELYSEES  256  13.1  STR  D  85,000  MOGAS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Sheet1!$M$55:$M$101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2/14/26 1:20 PM</c:v>
                </c:pt>
                <c:pt idx="3">
                  <c:v> </c:v>
                </c:pt>
                <c:pt idx="4">
                  <c:v>REMARKS </c:v>
                </c:pt>
                <c:pt idx="5">
                  <c:v>L 200F/800MTS</c:v>
                </c:pt>
                <c:pt idx="6">
                  <c:v>L 200F</c:v>
                </c:pt>
                <c:pt idx="7">
                  <c:v>L 1535F/1000MTS</c:v>
                </c:pt>
                <c:pt idx="8">
                  <c:v>L 300F/600MTS</c:v>
                </c:pt>
                <c:pt idx="9">
                  <c:v>L 35F/2200MTS</c:v>
                </c:pt>
                <c:pt idx="10">
                  <c:v>L 500F/800MTS</c:v>
                </c:pt>
                <c:pt idx="11">
                  <c:v>L 75F/100MTS</c:v>
                </c:pt>
                <c:pt idx="12">
                  <c:v>L 300F</c:v>
                </c:pt>
                <c:pt idx="13">
                  <c:v>L 320F/950MTS</c:v>
                </c:pt>
                <c:pt idx="14">
                  <c:v>L 350F/1350MTS</c:v>
                </c:pt>
                <c:pt idx="15">
                  <c:v>L 400F/1000MTS</c:v>
                </c:pt>
                <c:pt idx="16">
                  <c:v>L 490F/690MTS</c:v>
                </c:pt>
                <c:pt idx="17">
                  <c:v>L 460F/500MTS</c:v>
                </c:pt>
                <c:pt idx="18">
                  <c:v>L 400F</c:v>
                </c:pt>
                <c:pt idx="19">
                  <c:v>L 300F/600MTS</c:v>
                </c:pt>
                <c:pt idx="20">
                  <c:v>L 40F/1100MTS</c:v>
                </c:pt>
                <c:pt idx="21">
                  <c:v>L 480MTS</c:v>
                </c:pt>
                <c:pt idx="22">
                  <c:v>L 755F/1055MTS</c:v>
                </c:pt>
                <c:pt idx="23">
                  <c:v>L 30F/1100MTS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D 200F</c:v>
                </c:pt>
                <c:pt idx="27">
                  <c:v>D 40F</c:v>
                </c:pt>
                <c:pt idx="28">
                  <c:v>L 40F</c:v>
                </c:pt>
                <c:pt idx="29">
                  <c:v>CONVENTIONAL VESSELS</c:v>
                </c:pt>
                <c:pt idx="30">
                  <c:v>REMARKS </c:v>
                </c:pt>
                <c:pt idx="31">
                  <c:v>D GENERAL CARGO</c:v>
                </c:pt>
                <c:pt idx="32">
                  <c:v>D UNITS</c:v>
                </c:pt>
                <c:pt idx="33">
                  <c:v>D BULK WHEAT @BULKSTREAM</c:v>
                </c:pt>
                <c:pt idx="34">
                  <c:v>D M.VEHICLES</c:v>
                </c:pt>
                <c:pt idx="35">
                  <c:v>D BULK WHEAT @BULKSTREAM</c:v>
                </c:pt>
                <c:pt idx="36">
                  <c:v>D BULK WHEAT @BULKSTREAM</c:v>
                </c:pt>
                <c:pt idx="37">
                  <c:v>D STEEL COILS</c:v>
                </c:pt>
                <c:pt idx="38">
                  <c:v>D BULK WHEAT @BULKSTREAM</c:v>
                </c:pt>
                <c:pt idx="39">
                  <c:v>D GENERAL CARGO</c:v>
                </c:pt>
                <c:pt idx="40">
                  <c:v>D GENERAL CARGO</c:v>
                </c:pt>
                <c:pt idx="41">
                  <c:v>D GENERAL CARGO</c:v>
                </c:pt>
                <c:pt idx="42">
                  <c:v>D STEEL COILS</c:v>
                </c:pt>
                <c:pt idx="43">
                  <c:v>  </c:v>
                </c:pt>
                <c:pt idx="44">
                  <c:v>REMARKS </c:v>
                </c:pt>
                <c:pt idx="45">
                  <c:v>D GASOIL @KOT II JETTY</c:v>
                </c:pt>
                <c:pt idx="46">
                  <c:v>D BASE OIL @SOT JETTY </c:v>
                </c:pt>
                <c:pt idx="47">
                  <c:v>D V-POWER @SOT JETTY</c:v>
                </c:pt>
                <c:pt idx="48">
                  <c:v>D BUTANE @SOT JETTY </c:v>
                </c:pt>
                <c:pt idx="49">
                  <c:v>D PALM OIL</c:v>
                </c:pt>
                <c:pt idx="50">
                  <c:v>  </c:v>
                </c:pt>
                <c:pt idx="51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Sheet1!$A$55:$A$101</c:f>
              <c:strCache>
                <c:ptCount val="46"/>
                <c:pt idx="0">
                  <c:v>1</c:v>
                </c:pt>
                <c:pt idx="1">
                  <c:v>      31.01.2026       HW      0305    3.2    HW          1546      2.7    LW           0939      0.5   LW                2126          0.7</c:v>
                </c:pt>
                <c:pt idx="2">
                  <c:v>      01.02.2026       HW      0353     3.4    HW          1624      2.9    LW           1018     0.3    LW                2212          0.5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3.28.01.2026  0900  LUCKY BLESSING  183  9 SMK  D 450 400F</c:v>
                </c:pt>
                <c:pt idx="7">
                  <c:v>       4.28.01.2026  2330  XIN HUANG PU  263  12 COS  D 1600 800F/900MTS</c:v>
                </c:pt>
                <c:pt idx="8">
                  <c:v>3.    WAITERS  FEEDER VESSELS </c:v>
                </c:pt>
                <c:pt idx="9">
                  <c:v>       1. 27.01.2026  1150  IKRAAM TANGA 1  72 2.5 SPF  D  40F</c:v>
                </c:pt>
                <c:pt idx="10">
                  <c:v>5.    WAITERS  FOR CONTAINER BERTHS- SHIP CONVENIENCE </c:v>
                </c:pt>
                <c:pt idx="11">
                  <c:v>       1.19.01.2026  0800  ANDROUSA  261  12.7  COS D 1800  600F/1200MTS</c:v>
                </c:pt>
                <c:pt idx="12">
                  <c:v>       2.20.01.2026  2000  GFS ROJA   177  11  SMK  D 645  405F</c:v>
                </c:pt>
                <c:pt idx="13">
                  <c:v>       3.24.01.2026  0730  CMA CGM SEMARANG  215  10.9  CMA  D 800  300F/800MTS @OPL</c:v>
                </c:pt>
                <c:pt idx="14">
                  <c:v>       4.24.01.2026  1215  NORDIA  229  11.1 HLC  D 850  150F/850MTS</c:v>
                </c:pt>
                <c:pt idx="15">
                  <c:v>       5.26.01.2026  0100  MSC PEGASUS VII  300  13.4 MSC  D 1174  35F/1300MTS</c:v>
                </c:pt>
                <c:pt idx="16">
                  <c:v>       6.27.01.2026  1245  NESHAT  174  10.2 SWM  D 547 32F/400MTS</c:v>
                </c:pt>
                <c:pt idx="17">
                  <c:v>       7.28.01.2026  0400  EVER VIM  210  8.8 EVG  D 600 100F/300MTS</c:v>
                </c:pt>
                <c:pt idx="18">
                  <c:v>       8.28.01.2026  1900  CMA CGM  ZANZIBAR 212  12 CMA  D 500 800F</c:v>
                </c:pt>
                <c:pt idx="19">
                  <c:v>       9.29.01.2026  0400  MSC APOLLO V  260  13.5 MSC  D 973 50F/1100MTS</c:v>
                </c:pt>
                <c:pt idx="20">
                  <c:v>       10.29.01.2026  1900  CMA CGM DOLPHIN  294  11.8 CMA D 1000 400F/800MTS</c:v>
                </c:pt>
                <c:pt idx="21">
                  <c:v>6.    WAITERS  FOR  CONVENTIONAL BERTHS</c:v>
                </c:pt>
                <c:pt idx="22">
                  <c:v>         1. 29.01.2026  2330  ZARAAR HANIF  190 11.5  SSS  D  47,550 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26.01.2026  1000  CAPTAIN LEONARD  190 10  CFS  D  48,780  BULK  FERTILIZER@ BULKSTREAM</c:v>
                </c:pt>
                <c:pt idx="34">
                  <c:v>         7. 26.01.2026  1900  WECO TATI  200  11.5  NSM  D  51,070  BULK  CLINKER@ BULKSTREAM</c:v>
                </c:pt>
                <c:pt idx="35">
                  <c:v>         8. 29.01.2026  0200  AFRICAN MARGAUX  182  10  CFS  D  20,900  BULK FERTILIZER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29.01.2026  1930  STI ELYSEES  256  13.1  STR  D  85,000  MOGAS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Sheet1!$N$55:$N$101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18"/>
  <sheetViews>
    <sheetView showGridLines="0" tabSelected="1" zoomScale="20" zoomScaleNormal="20" zoomScaleSheetLayoutView="22" workbookViewId="0">
      <selection activeCell="G7" sqref="G7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3" t="s">
        <v>53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" customFormat="1" ht="81.75" customHeight="1">
      <c r="A2" s="124" t="s">
        <v>52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</row>
    <row r="3" spans="1:14" s="3" customFormat="1" ht="63" customHeight="1">
      <c r="A3" s="23" t="s">
        <v>329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46067.555738657407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6" t="s">
        <v>4</v>
      </c>
      <c r="D5" s="126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91</v>
      </c>
      <c r="C6" s="134" t="s">
        <v>96</v>
      </c>
      <c r="D6" s="135"/>
      <c r="E6" s="38" t="s">
        <v>92</v>
      </c>
      <c r="F6" s="114" t="s">
        <v>93</v>
      </c>
      <c r="G6" s="113" t="s">
        <v>94</v>
      </c>
      <c r="H6" s="39">
        <v>222.17</v>
      </c>
      <c r="I6" s="39">
        <v>12</v>
      </c>
      <c r="J6" s="39" t="s">
        <v>60</v>
      </c>
      <c r="K6" s="52">
        <v>500</v>
      </c>
      <c r="L6" s="39">
        <v>1000</v>
      </c>
      <c r="M6" s="53"/>
      <c r="N6" s="49" t="s">
        <v>95</v>
      </c>
    </row>
    <row r="7" spans="1:14" ht="72" customHeight="1">
      <c r="A7" s="14">
        <v>2</v>
      </c>
      <c r="B7" s="37" t="s">
        <v>77</v>
      </c>
      <c r="C7" s="134" t="s">
        <v>89</v>
      </c>
      <c r="D7" s="135"/>
      <c r="E7" s="38" t="s">
        <v>78</v>
      </c>
      <c r="F7" s="114" t="s">
        <v>79</v>
      </c>
      <c r="G7" s="113" t="s">
        <v>231</v>
      </c>
      <c r="H7" s="39">
        <v>186.36</v>
      </c>
      <c r="I7" s="39">
        <v>10</v>
      </c>
      <c r="J7" s="39" t="s">
        <v>15</v>
      </c>
      <c r="K7" s="52">
        <v>500</v>
      </c>
      <c r="L7" s="39">
        <v>200</v>
      </c>
      <c r="M7" s="53"/>
      <c r="N7" s="49" t="s">
        <v>80</v>
      </c>
    </row>
    <row r="8" spans="1:14" ht="72" customHeight="1">
      <c r="A8" s="14">
        <v>3</v>
      </c>
      <c r="B8" s="37" t="s">
        <v>110</v>
      </c>
      <c r="C8" s="134" t="s">
        <v>114</v>
      </c>
      <c r="D8" s="135"/>
      <c r="E8" s="38" t="s">
        <v>111</v>
      </c>
      <c r="F8" s="114" t="s">
        <v>112</v>
      </c>
      <c r="G8" s="113" t="s">
        <v>108</v>
      </c>
      <c r="H8" s="39">
        <v>255.4</v>
      </c>
      <c r="I8" s="39">
        <v>13.9</v>
      </c>
      <c r="J8" s="39" t="s">
        <v>48</v>
      </c>
      <c r="K8" s="52">
        <v>2350</v>
      </c>
      <c r="L8" s="39">
        <v>2535</v>
      </c>
      <c r="M8" s="53"/>
      <c r="N8" s="49" t="s">
        <v>113</v>
      </c>
    </row>
    <row r="9" spans="1:14" ht="72" customHeight="1">
      <c r="A9" s="14">
        <v>4</v>
      </c>
      <c r="B9" s="37" t="s">
        <v>97</v>
      </c>
      <c r="C9" s="134" t="s">
        <v>104</v>
      </c>
      <c r="D9" s="135"/>
      <c r="E9" s="38" t="s">
        <v>98</v>
      </c>
      <c r="F9" s="114" t="s">
        <v>99</v>
      </c>
      <c r="G9" s="113" t="s">
        <v>100</v>
      </c>
      <c r="H9" s="39">
        <v>209.8</v>
      </c>
      <c r="I9" s="39">
        <v>13</v>
      </c>
      <c r="J9" s="39" t="s">
        <v>51</v>
      </c>
      <c r="K9" s="52">
        <v>900</v>
      </c>
      <c r="L9" s="39">
        <v>900</v>
      </c>
      <c r="M9" s="53"/>
      <c r="N9" s="49" t="s">
        <v>101</v>
      </c>
    </row>
    <row r="10" spans="1:14" ht="72" customHeight="1">
      <c r="A10" s="14">
        <v>5</v>
      </c>
      <c r="B10" s="37" t="s">
        <v>156</v>
      </c>
      <c r="C10" s="134" t="s">
        <v>240</v>
      </c>
      <c r="D10" s="135"/>
      <c r="E10" s="38" t="s">
        <v>157</v>
      </c>
      <c r="F10" s="114" t="s">
        <v>158</v>
      </c>
      <c r="G10" s="113" t="s">
        <v>232</v>
      </c>
      <c r="H10" s="39">
        <v>303.93</v>
      </c>
      <c r="I10" s="39">
        <v>13.5</v>
      </c>
      <c r="J10" s="39" t="s">
        <v>71</v>
      </c>
      <c r="K10" s="52">
        <v>1816</v>
      </c>
      <c r="L10" s="39">
        <v>2235</v>
      </c>
      <c r="M10" s="53"/>
      <c r="N10" s="49" t="s">
        <v>159</v>
      </c>
    </row>
    <row r="11" spans="1:14" ht="72" customHeight="1">
      <c r="A11" s="14">
        <v>6</v>
      </c>
      <c r="B11" s="37" t="s">
        <v>72</v>
      </c>
      <c r="C11" s="134" t="s">
        <v>144</v>
      </c>
      <c r="D11" s="135"/>
      <c r="E11" s="38" t="s">
        <v>73</v>
      </c>
      <c r="F11" s="114" t="s">
        <v>74</v>
      </c>
      <c r="G11" s="113" t="s">
        <v>100</v>
      </c>
      <c r="H11" s="39">
        <v>239</v>
      </c>
      <c r="I11" s="39">
        <v>11.5</v>
      </c>
      <c r="J11" s="39" t="s">
        <v>75</v>
      </c>
      <c r="K11" s="52">
        <v>1580</v>
      </c>
      <c r="L11" s="39">
        <v>1300</v>
      </c>
      <c r="M11" s="53"/>
      <c r="N11" s="49" t="s">
        <v>76</v>
      </c>
    </row>
    <row r="12" spans="1:14" ht="72" customHeight="1">
      <c r="A12" s="14">
        <v>7</v>
      </c>
      <c r="B12" s="37" t="s">
        <v>105</v>
      </c>
      <c r="C12" s="134" t="s">
        <v>126</v>
      </c>
      <c r="D12" s="135"/>
      <c r="E12" s="38" t="s">
        <v>106</v>
      </c>
      <c r="F12" s="114" t="s">
        <v>107</v>
      </c>
      <c r="G12" s="113" t="s">
        <v>264</v>
      </c>
      <c r="H12" s="39">
        <v>210.07</v>
      </c>
      <c r="I12" s="39">
        <v>11.9</v>
      </c>
      <c r="J12" s="39" t="s">
        <v>71</v>
      </c>
      <c r="K12" s="52">
        <v>723</v>
      </c>
      <c r="L12" s="39">
        <v>175</v>
      </c>
      <c r="M12" s="53"/>
      <c r="N12" s="49" t="s">
        <v>109</v>
      </c>
    </row>
    <row r="13" spans="1:14" ht="72" customHeight="1">
      <c r="A13" s="14">
        <v>8</v>
      </c>
      <c r="B13" s="37" t="s">
        <v>182</v>
      </c>
      <c r="C13" s="119" t="s">
        <v>183</v>
      </c>
      <c r="D13" s="120"/>
      <c r="E13" s="38" t="s">
        <v>184</v>
      </c>
      <c r="F13" s="114" t="s">
        <v>263</v>
      </c>
      <c r="G13" s="113" t="s">
        <v>265</v>
      </c>
      <c r="H13" s="39">
        <v>172</v>
      </c>
      <c r="I13" s="39">
        <v>9</v>
      </c>
      <c r="J13" s="39" t="s">
        <v>16</v>
      </c>
      <c r="K13" s="52">
        <v>500</v>
      </c>
      <c r="L13" s="39">
        <v>300</v>
      </c>
      <c r="M13" s="53"/>
      <c r="N13" s="49" t="s">
        <v>63</v>
      </c>
    </row>
    <row r="14" spans="1:14" ht="72" customHeight="1">
      <c r="A14" s="14">
        <v>9</v>
      </c>
      <c r="B14" s="37" t="s">
        <v>172</v>
      </c>
      <c r="C14" s="134" t="s">
        <v>229</v>
      </c>
      <c r="D14" s="135"/>
      <c r="E14" s="38" t="s">
        <v>173</v>
      </c>
      <c r="F14" s="114" t="s">
        <v>174</v>
      </c>
      <c r="G14" s="113" t="s">
        <v>125</v>
      </c>
      <c r="H14" s="39">
        <v>231</v>
      </c>
      <c r="I14" s="39">
        <v>12</v>
      </c>
      <c r="J14" s="39" t="s">
        <v>69</v>
      </c>
      <c r="K14" s="52">
        <v>1550</v>
      </c>
      <c r="L14" s="39">
        <v>1270</v>
      </c>
      <c r="M14" s="53"/>
      <c r="N14" s="49" t="s">
        <v>175</v>
      </c>
    </row>
    <row r="15" spans="1:14" ht="72" customHeight="1">
      <c r="A15" s="14">
        <v>10</v>
      </c>
      <c r="B15" s="37" t="s">
        <v>117</v>
      </c>
      <c r="C15" s="134" t="s">
        <v>127</v>
      </c>
      <c r="D15" s="135"/>
      <c r="E15" s="38" t="s">
        <v>118</v>
      </c>
      <c r="F15" s="114" t="s">
        <v>119</v>
      </c>
      <c r="G15" s="113" t="s">
        <v>120</v>
      </c>
      <c r="H15" s="39">
        <v>231</v>
      </c>
      <c r="I15" s="39">
        <v>12.8</v>
      </c>
      <c r="J15" s="39" t="s">
        <v>48</v>
      </c>
      <c r="K15" s="52">
        <v>1378</v>
      </c>
      <c r="L15" s="39">
        <v>1700</v>
      </c>
      <c r="M15" s="53"/>
      <c r="N15" s="49" t="s">
        <v>121</v>
      </c>
    </row>
    <row r="16" spans="1:14" ht="72" customHeight="1">
      <c r="A16" s="14">
        <v>11</v>
      </c>
      <c r="B16" s="37" t="s">
        <v>196</v>
      </c>
      <c r="C16" s="134" t="s">
        <v>198</v>
      </c>
      <c r="D16" s="135"/>
      <c r="E16" s="38" t="s">
        <v>194</v>
      </c>
      <c r="F16" s="114" t="s">
        <v>195</v>
      </c>
      <c r="G16" s="113" t="s">
        <v>292</v>
      </c>
      <c r="H16" s="39">
        <v>300</v>
      </c>
      <c r="I16" s="39">
        <v>14</v>
      </c>
      <c r="J16" s="39" t="s">
        <v>15</v>
      </c>
      <c r="K16" s="52">
        <v>1200</v>
      </c>
      <c r="L16" s="39">
        <v>1400</v>
      </c>
      <c r="M16" s="53"/>
      <c r="N16" s="49" t="s">
        <v>197</v>
      </c>
    </row>
    <row r="17" spans="1:14" ht="72" customHeight="1">
      <c r="A17" s="14">
        <v>12</v>
      </c>
      <c r="B17" s="37" t="s">
        <v>297</v>
      </c>
      <c r="C17" s="134" t="s">
        <v>302</v>
      </c>
      <c r="D17" s="135"/>
      <c r="E17" s="38" t="s">
        <v>298</v>
      </c>
      <c r="F17" s="114" t="s">
        <v>299</v>
      </c>
      <c r="G17" s="113" t="s">
        <v>294</v>
      </c>
      <c r="H17" s="39">
        <v>208.9</v>
      </c>
      <c r="I17" s="39">
        <v>12</v>
      </c>
      <c r="J17" s="39" t="s">
        <v>300</v>
      </c>
      <c r="K17" s="52">
        <v>659</v>
      </c>
      <c r="L17" s="39">
        <v>1180</v>
      </c>
      <c r="M17" s="53"/>
      <c r="N17" s="49" t="s">
        <v>301</v>
      </c>
    </row>
    <row r="18" spans="1:14" ht="72" customHeight="1">
      <c r="A18" s="14">
        <v>13</v>
      </c>
      <c r="B18" s="37" t="s">
        <v>203</v>
      </c>
      <c r="C18" s="134" t="s">
        <v>204</v>
      </c>
      <c r="D18" s="135"/>
      <c r="E18" s="38" t="s">
        <v>199</v>
      </c>
      <c r="F18" s="114" t="s">
        <v>200</v>
      </c>
      <c r="G18" s="113" t="s">
        <v>201</v>
      </c>
      <c r="H18" s="39">
        <v>197.2</v>
      </c>
      <c r="I18" s="39">
        <v>12.5</v>
      </c>
      <c r="J18" s="39" t="s">
        <v>15</v>
      </c>
      <c r="K18" s="52">
        <v>900</v>
      </c>
      <c r="L18" s="39">
        <v>960</v>
      </c>
      <c r="M18" s="53"/>
      <c r="N18" s="49" t="s">
        <v>202</v>
      </c>
    </row>
    <row r="19" spans="1:14" ht="72" customHeight="1">
      <c r="A19" s="14">
        <v>14</v>
      </c>
      <c r="B19" s="37" t="s">
        <v>141</v>
      </c>
      <c r="C19" s="134" t="s">
        <v>177</v>
      </c>
      <c r="D19" s="135"/>
      <c r="E19" s="38" t="s">
        <v>142</v>
      </c>
      <c r="F19" s="114" t="s">
        <v>143</v>
      </c>
      <c r="G19" s="113" t="s">
        <v>291</v>
      </c>
      <c r="H19" s="39">
        <v>193</v>
      </c>
      <c r="I19" s="39">
        <v>9.5</v>
      </c>
      <c r="J19" s="39" t="s">
        <v>55</v>
      </c>
      <c r="K19" s="52">
        <v>450</v>
      </c>
      <c r="L19" s="39">
        <v>400</v>
      </c>
      <c r="M19" s="53"/>
      <c r="N19" s="49" t="s">
        <v>70</v>
      </c>
    </row>
    <row r="20" spans="1:14" ht="72" customHeight="1">
      <c r="A20" s="14">
        <v>15</v>
      </c>
      <c r="B20" s="37" t="s">
        <v>215</v>
      </c>
      <c r="C20" s="134" t="s">
        <v>226</v>
      </c>
      <c r="D20" s="135"/>
      <c r="E20" s="38" t="s">
        <v>216</v>
      </c>
      <c r="F20" s="114" t="s">
        <v>217</v>
      </c>
      <c r="G20" s="113" t="s">
        <v>218</v>
      </c>
      <c r="H20" s="39">
        <v>245.16</v>
      </c>
      <c r="I20" s="39">
        <v>13</v>
      </c>
      <c r="J20" s="39" t="s">
        <v>51</v>
      </c>
      <c r="K20" s="52">
        <v>900</v>
      </c>
      <c r="L20" s="39">
        <v>900</v>
      </c>
      <c r="M20" s="53"/>
      <c r="N20" s="49" t="s">
        <v>101</v>
      </c>
    </row>
    <row r="21" spans="1:14" ht="72" customHeight="1">
      <c r="A21" s="14">
        <v>16</v>
      </c>
      <c r="B21" s="37" t="s">
        <v>271</v>
      </c>
      <c r="C21" s="134" t="s">
        <v>276</v>
      </c>
      <c r="D21" s="135"/>
      <c r="E21" s="38" t="s">
        <v>272</v>
      </c>
      <c r="F21" s="114" t="s">
        <v>273</v>
      </c>
      <c r="G21" s="113" t="s">
        <v>274</v>
      </c>
      <c r="H21" s="39">
        <v>261.10000000000002</v>
      </c>
      <c r="I21" s="39">
        <v>12.5</v>
      </c>
      <c r="J21" s="39" t="s">
        <v>71</v>
      </c>
      <c r="K21" s="52">
        <v>1100</v>
      </c>
      <c r="L21" s="39">
        <v>1140</v>
      </c>
      <c r="M21" s="53"/>
      <c r="N21" s="49" t="s">
        <v>275</v>
      </c>
    </row>
    <row r="22" spans="1:14" ht="72" customHeight="1">
      <c r="A22" s="14">
        <v>17</v>
      </c>
      <c r="B22" s="37" t="s">
        <v>219</v>
      </c>
      <c r="C22" s="134" t="s">
        <v>289</v>
      </c>
      <c r="D22" s="135"/>
      <c r="E22" s="38" t="s">
        <v>220</v>
      </c>
      <c r="F22" s="114" t="s">
        <v>221</v>
      </c>
      <c r="G22" s="113" t="s">
        <v>222</v>
      </c>
      <c r="H22" s="39">
        <v>221.62</v>
      </c>
      <c r="I22" s="39">
        <v>11.43</v>
      </c>
      <c r="J22" s="39" t="s">
        <v>223</v>
      </c>
      <c r="K22" s="52">
        <v>520</v>
      </c>
      <c r="L22" s="39">
        <v>480</v>
      </c>
      <c r="M22" s="53"/>
      <c r="N22" s="49" t="s">
        <v>224</v>
      </c>
    </row>
    <row r="23" spans="1:14" ht="72" customHeight="1">
      <c r="A23" s="14">
        <v>18</v>
      </c>
      <c r="B23" s="37" t="s">
        <v>249</v>
      </c>
      <c r="C23" s="134" t="s">
        <v>255</v>
      </c>
      <c r="D23" s="135"/>
      <c r="E23" s="38" t="s">
        <v>250</v>
      </c>
      <c r="F23" s="114" t="s">
        <v>251</v>
      </c>
      <c r="G23" s="113" t="s">
        <v>252</v>
      </c>
      <c r="H23" s="39">
        <v>228</v>
      </c>
      <c r="I23" s="39">
        <v>12.99</v>
      </c>
      <c r="J23" s="39" t="s">
        <v>253</v>
      </c>
      <c r="K23" s="52">
        <v>1800</v>
      </c>
      <c r="L23" s="39">
        <v>2005</v>
      </c>
      <c r="M23" s="53"/>
      <c r="N23" s="49" t="s">
        <v>254</v>
      </c>
    </row>
    <row r="24" spans="1:14" ht="72" customHeight="1">
      <c r="A24" s="14">
        <v>19</v>
      </c>
      <c r="B24" s="37" t="s">
        <v>277</v>
      </c>
      <c r="C24" s="134" t="s">
        <v>303</v>
      </c>
      <c r="D24" s="135"/>
      <c r="E24" s="38" t="s">
        <v>278</v>
      </c>
      <c r="F24" s="114" t="s">
        <v>279</v>
      </c>
      <c r="G24" s="113" t="s">
        <v>280</v>
      </c>
      <c r="H24" s="39">
        <v>299.85199999999998</v>
      </c>
      <c r="I24" s="39">
        <v>12.5</v>
      </c>
      <c r="J24" s="39" t="s">
        <v>71</v>
      </c>
      <c r="K24" s="52">
        <v>821</v>
      </c>
      <c r="L24" s="39">
        <v>1130</v>
      </c>
      <c r="M24" s="53"/>
      <c r="N24" s="49" t="s">
        <v>281</v>
      </c>
    </row>
    <row r="25" spans="1:14" ht="72" customHeight="1">
      <c r="A25" s="127" t="s">
        <v>17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9"/>
    </row>
    <row r="26" spans="1:14" s="5" customFormat="1" ht="73.5" customHeight="1">
      <c r="A26" s="32" t="s">
        <v>2</v>
      </c>
      <c r="B26" s="32" t="s">
        <v>18</v>
      </c>
      <c r="C26" s="33" t="s">
        <v>19</v>
      </c>
      <c r="D26" s="33"/>
      <c r="E26" s="34" t="s">
        <v>20</v>
      </c>
      <c r="F26" s="35" t="s">
        <v>21</v>
      </c>
      <c r="G26" s="34" t="s">
        <v>22</v>
      </c>
      <c r="H26" s="34" t="s">
        <v>23</v>
      </c>
      <c r="I26" s="34" t="s">
        <v>9</v>
      </c>
      <c r="J26" s="34" t="s">
        <v>24</v>
      </c>
      <c r="K26" s="34" t="s">
        <v>25</v>
      </c>
      <c r="L26" s="34" t="s">
        <v>26</v>
      </c>
      <c r="M26" s="50" t="s">
        <v>13</v>
      </c>
      <c r="N26" s="51" t="s">
        <v>14</v>
      </c>
    </row>
    <row r="27" spans="1:14" ht="68.25" customHeight="1">
      <c r="A27" s="36">
        <v>1</v>
      </c>
      <c r="B27" s="14" t="s">
        <v>164</v>
      </c>
      <c r="C27" s="132" t="s">
        <v>179</v>
      </c>
      <c r="D27" s="133"/>
      <c r="E27" s="103" t="s">
        <v>165</v>
      </c>
      <c r="F27" s="104" t="s">
        <v>166</v>
      </c>
      <c r="G27" s="105" t="s">
        <v>154</v>
      </c>
      <c r="H27" s="30">
        <v>146</v>
      </c>
      <c r="I27" s="30">
        <v>7</v>
      </c>
      <c r="J27" s="30" t="s">
        <v>163</v>
      </c>
      <c r="K27" s="30">
        <v>200</v>
      </c>
      <c r="L27" s="30">
        <v>0</v>
      </c>
      <c r="M27" s="48"/>
      <c r="N27" s="49" t="s">
        <v>167</v>
      </c>
    </row>
    <row r="28" spans="1:14" ht="68.25" customHeight="1">
      <c r="A28" s="36">
        <v>2</v>
      </c>
      <c r="B28" s="14" t="s">
        <v>211</v>
      </c>
      <c r="C28" s="132" t="s">
        <v>228</v>
      </c>
      <c r="D28" s="133"/>
      <c r="E28" s="103" t="s">
        <v>212</v>
      </c>
      <c r="F28" s="104" t="s">
        <v>213</v>
      </c>
      <c r="G28" s="105" t="s">
        <v>324</v>
      </c>
      <c r="H28" s="30">
        <v>70</v>
      </c>
      <c r="I28" s="30">
        <v>3.5</v>
      </c>
      <c r="J28" s="30" t="s">
        <v>49</v>
      </c>
      <c r="K28" s="30">
        <v>40</v>
      </c>
      <c r="L28" s="30">
        <v>40</v>
      </c>
      <c r="M28" s="48"/>
      <c r="N28" s="49" t="s">
        <v>214</v>
      </c>
    </row>
    <row r="29" spans="1:14" ht="68.25" customHeight="1">
      <c r="A29" s="36">
        <v>3</v>
      </c>
      <c r="B29" s="14" t="s">
        <v>160</v>
      </c>
      <c r="C29" s="132" t="s">
        <v>178</v>
      </c>
      <c r="D29" s="133"/>
      <c r="E29" s="103" t="s">
        <v>161</v>
      </c>
      <c r="F29" s="104" t="s">
        <v>162</v>
      </c>
      <c r="G29" s="105" t="s">
        <v>256</v>
      </c>
      <c r="H29" s="30">
        <v>74.5</v>
      </c>
      <c r="I29" s="30">
        <v>2.5</v>
      </c>
      <c r="J29" s="30" t="s">
        <v>163</v>
      </c>
      <c r="K29" s="30">
        <v>40</v>
      </c>
      <c r="L29" s="30">
        <v>40</v>
      </c>
      <c r="M29" s="48"/>
      <c r="N29" s="49" t="s">
        <v>68</v>
      </c>
    </row>
    <row r="30" spans="1:14" ht="75.75" customHeight="1">
      <c r="A30" s="130" t="s">
        <v>27</v>
      </c>
      <c r="B30" s="130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</row>
    <row r="31" spans="1:14" ht="84" customHeight="1">
      <c r="A31" s="26" t="s">
        <v>2</v>
      </c>
      <c r="B31" s="26" t="s">
        <v>3</v>
      </c>
      <c r="C31" s="126" t="s">
        <v>4</v>
      </c>
      <c r="D31" s="126"/>
      <c r="E31" s="27" t="s">
        <v>5</v>
      </c>
      <c r="F31" s="100" t="s">
        <v>6</v>
      </c>
      <c r="G31" s="101" t="s">
        <v>7</v>
      </c>
      <c r="H31" s="28" t="s">
        <v>8</v>
      </c>
      <c r="I31" s="26" t="s">
        <v>9</v>
      </c>
      <c r="J31" s="27" t="s">
        <v>10</v>
      </c>
      <c r="K31" s="26" t="s">
        <v>11</v>
      </c>
      <c r="L31" s="26" t="s">
        <v>12</v>
      </c>
      <c r="M31" s="102" t="s">
        <v>13</v>
      </c>
      <c r="N31" s="26" t="s">
        <v>14</v>
      </c>
    </row>
    <row r="32" spans="1:14" ht="72" customHeight="1">
      <c r="A32" s="14">
        <v>1</v>
      </c>
      <c r="B32" s="37" t="s">
        <v>61</v>
      </c>
      <c r="C32" s="119" t="s">
        <v>64</v>
      </c>
      <c r="D32" s="120"/>
      <c r="E32" s="38" t="s">
        <v>62</v>
      </c>
      <c r="F32" s="114">
        <v>2524</v>
      </c>
      <c r="G32" s="113" t="s">
        <v>293</v>
      </c>
      <c r="H32" s="39">
        <v>200</v>
      </c>
      <c r="I32" s="39">
        <v>8</v>
      </c>
      <c r="J32" s="39" t="s">
        <v>50</v>
      </c>
      <c r="K32" s="52">
        <v>18320</v>
      </c>
      <c r="L32" s="39">
        <v>0</v>
      </c>
      <c r="M32" s="53"/>
      <c r="N32" s="49" t="s">
        <v>28</v>
      </c>
    </row>
    <row r="33" spans="1:80" ht="72" customHeight="1">
      <c r="A33" s="14">
        <v>2</v>
      </c>
      <c r="B33" s="37" t="s">
        <v>150</v>
      </c>
      <c r="C33" s="119" t="s">
        <v>151</v>
      </c>
      <c r="D33" s="120"/>
      <c r="E33" s="38" t="s">
        <v>152</v>
      </c>
      <c r="F33" s="114" t="s">
        <v>153</v>
      </c>
      <c r="G33" s="113" t="s">
        <v>266</v>
      </c>
      <c r="H33" s="39">
        <v>200</v>
      </c>
      <c r="I33" s="39">
        <v>9.1</v>
      </c>
      <c r="J33" s="39" t="s">
        <v>16</v>
      </c>
      <c r="K33" s="52">
        <v>500</v>
      </c>
      <c r="L33" s="39">
        <v>0</v>
      </c>
      <c r="M33" s="53"/>
      <c r="N33" s="49" t="s">
        <v>304</v>
      </c>
    </row>
    <row r="34" spans="1:80" ht="72" customHeight="1">
      <c r="A34" s="14">
        <v>3</v>
      </c>
      <c r="B34" s="37" t="s">
        <v>190</v>
      </c>
      <c r="C34" s="132" t="s">
        <v>227</v>
      </c>
      <c r="D34" s="133"/>
      <c r="E34" s="121" t="s">
        <v>191</v>
      </c>
      <c r="F34" s="114" t="s">
        <v>192</v>
      </c>
      <c r="G34" s="113" t="s">
        <v>266</v>
      </c>
      <c r="H34" s="39">
        <v>223.7</v>
      </c>
      <c r="I34" s="39">
        <v>10.5</v>
      </c>
      <c r="J34" s="39" t="s">
        <v>54</v>
      </c>
      <c r="K34" s="52">
        <v>44000</v>
      </c>
      <c r="L34" s="39">
        <v>0</v>
      </c>
      <c r="M34" s="53"/>
      <c r="N34" s="49" t="s">
        <v>45</v>
      </c>
    </row>
    <row r="35" spans="1:80" ht="72" customHeight="1">
      <c r="A35" s="14">
        <v>4</v>
      </c>
      <c r="B35" s="37" t="s">
        <v>122</v>
      </c>
      <c r="C35" s="132" t="s">
        <v>288</v>
      </c>
      <c r="D35" s="133"/>
      <c r="E35" s="121" t="s">
        <v>123</v>
      </c>
      <c r="F35" s="114" t="s">
        <v>124</v>
      </c>
      <c r="G35" s="113" t="s">
        <v>125</v>
      </c>
      <c r="H35" s="39">
        <v>199.9</v>
      </c>
      <c r="I35" s="39">
        <v>10.119999999999999</v>
      </c>
      <c r="J35" s="39" t="s">
        <v>75</v>
      </c>
      <c r="K35" s="52">
        <v>1339</v>
      </c>
      <c r="L35" s="39">
        <v>0</v>
      </c>
      <c r="M35" s="53"/>
      <c r="N35" s="49" t="s">
        <v>29</v>
      </c>
    </row>
    <row r="36" spans="1:80" ht="72" customHeight="1">
      <c r="A36" s="14">
        <v>5</v>
      </c>
      <c r="B36" s="37" t="s">
        <v>81</v>
      </c>
      <c r="C36" s="132" t="s">
        <v>82</v>
      </c>
      <c r="D36" s="133"/>
      <c r="E36" s="121" t="s">
        <v>83</v>
      </c>
      <c r="F36" s="114" t="s">
        <v>84</v>
      </c>
      <c r="G36" s="113" t="s">
        <v>193</v>
      </c>
      <c r="H36" s="39">
        <v>229</v>
      </c>
      <c r="I36" s="39">
        <v>10</v>
      </c>
      <c r="J36" s="39" t="s">
        <v>54</v>
      </c>
      <c r="K36" s="52">
        <v>47300</v>
      </c>
      <c r="L36" s="39">
        <v>0</v>
      </c>
      <c r="M36" s="53"/>
      <c r="N36" s="49" t="s">
        <v>45</v>
      </c>
    </row>
    <row r="37" spans="1:80" ht="72" customHeight="1">
      <c r="A37" s="14">
        <v>6</v>
      </c>
      <c r="B37" s="37" t="s">
        <v>103</v>
      </c>
      <c r="C37" s="110" t="s">
        <v>115</v>
      </c>
      <c r="D37" s="29"/>
      <c r="E37" s="121" t="s">
        <v>102</v>
      </c>
      <c r="F37" s="114">
        <v>1</v>
      </c>
      <c r="G37" s="113" t="s">
        <v>294</v>
      </c>
      <c r="H37" s="39">
        <v>229</v>
      </c>
      <c r="I37" s="39">
        <v>10.5</v>
      </c>
      <c r="J37" s="39" t="s">
        <v>30</v>
      </c>
      <c r="K37" s="52">
        <v>45000</v>
      </c>
      <c r="L37" s="39">
        <v>0</v>
      </c>
      <c r="M37" s="53"/>
      <c r="N37" s="49" t="s">
        <v>45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7</v>
      </c>
      <c r="B38" s="37" t="s">
        <v>168</v>
      </c>
      <c r="C38" s="132" t="s">
        <v>181</v>
      </c>
      <c r="D38" s="133"/>
      <c r="E38" s="121" t="s">
        <v>170</v>
      </c>
      <c r="F38" s="114" t="s">
        <v>169</v>
      </c>
      <c r="G38" s="113" t="s">
        <v>234</v>
      </c>
      <c r="H38" s="39">
        <v>199.9</v>
      </c>
      <c r="I38" s="39">
        <v>9.5</v>
      </c>
      <c r="J38" s="39" t="s">
        <v>58</v>
      </c>
      <c r="K38" s="52">
        <v>19295</v>
      </c>
      <c r="L38" s="39">
        <v>0</v>
      </c>
      <c r="M38" s="53"/>
      <c r="N38" s="49" t="s">
        <v>171</v>
      </c>
    </row>
    <row r="39" spans="1:80" ht="72" customHeight="1">
      <c r="A39" s="14">
        <v>8</v>
      </c>
      <c r="B39" s="37" t="s">
        <v>185</v>
      </c>
      <c r="C39" s="132" t="s">
        <v>186</v>
      </c>
      <c r="D39" s="133"/>
      <c r="E39" s="121" t="s">
        <v>187</v>
      </c>
      <c r="F39" s="114" t="s">
        <v>188</v>
      </c>
      <c r="G39" s="113" t="s">
        <v>189</v>
      </c>
      <c r="H39" s="39">
        <v>199.9</v>
      </c>
      <c r="I39" s="39">
        <v>10.5</v>
      </c>
      <c r="J39" s="39" t="s">
        <v>54</v>
      </c>
      <c r="K39" s="52">
        <v>44000</v>
      </c>
      <c r="L39" s="39">
        <v>0</v>
      </c>
      <c r="M39" s="53"/>
      <c r="N39" s="49" t="s">
        <v>45</v>
      </c>
    </row>
    <row r="40" spans="1:80" ht="72" customHeight="1">
      <c r="A40" s="14">
        <v>9</v>
      </c>
      <c r="B40" s="37" t="s">
        <v>56</v>
      </c>
      <c r="C40" s="119" t="s">
        <v>59</v>
      </c>
      <c r="D40" s="120"/>
      <c r="E40" s="38" t="s">
        <v>57</v>
      </c>
      <c r="F40" s="114">
        <v>25319</v>
      </c>
      <c r="G40" s="113" t="s">
        <v>233</v>
      </c>
      <c r="H40" s="39">
        <v>190</v>
      </c>
      <c r="I40" s="39">
        <v>10</v>
      </c>
      <c r="J40" s="39" t="s">
        <v>50</v>
      </c>
      <c r="K40" s="52">
        <v>39859</v>
      </c>
      <c r="L40" s="39">
        <v>0</v>
      </c>
      <c r="M40" s="53"/>
      <c r="N40" s="49" t="s">
        <v>28</v>
      </c>
    </row>
    <row r="41" spans="1:80" ht="72" customHeight="1">
      <c r="A41" s="14">
        <v>10</v>
      </c>
      <c r="B41" s="37" t="s">
        <v>146</v>
      </c>
      <c r="C41" s="110" t="s">
        <v>176</v>
      </c>
      <c r="D41" s="29"/>
      <c r="E41" s="121" t="s">
        <v>147</v>
      </c>
      <c r="F41" s="114" t="s">
        <v>148</v>
      </c>
      <c r="G41" s="113" t="s">
        <v>233</v>
      </c>
      <c r="H41" s="39">
        <v>189.9</v>
      </c>
      <c r="I41" s="39">
        <v>11.9</v>
      </c>
      <c r="J41" s="39" t="s">
        <v>47</v>
      </c>
      <c r="K41" s="52">
        <v>12472</v>
      </c>
      <c r="L41" s="39">
        <v>0</v>
      </c>
      <c r="M41" s="53"/>
      <c r="N41" s="49" t="s">
        <v>28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11</v>
      </c>
      <c r="B42" s="37" t="s">
        <v>65</v>
      </c>
      <c r="C42" s="119" t="s">
        <v>149</v>
      </c>
      <c r="D42" s="120"/>
      <c r="E42" s="38" t="s">
        <v>66</v>
      </c>
      <c r="F42" s="106" t="s">
        <v>67</v>
      </c>
      <c r="G42" s="107" t="s">
        <v>236</v>
      </c>
      <c r="H42" s="39">
        <v>179</v>
      </c>
      <c r="I42" s="39">
        <v>9</v>
      </c>
      <c r="J42" s="39" t="s">
        <v>16</v>
      </c>
      <c r="K42" s="52">
        <v>7288</v>
      </c>
      <c r="L42" s="39">
        <v>0</v>
      </c>
      <c r="M42" s="53"/>
      <c r="N42" s="49" t="s">
        <v>28</v>
      </c>
    </row>
    <row r="43" spans="1:80" ht="72" customHeight="1">
      <c r="A43" s="14">
        <v>12</v>
      </c>
      <c r="B43" s="37" t="s">
        <v>318</v>
      </c>
      <c r="C43" s="119" t="s">
        <v>319</v>
      </c>
      <c r="D43" s="120"/>
      <c r="E43" s="38" t="s">
        <v>320</v>
      </c>
      <c r="F43" s="106" t="s">
        <v>321</v>
      </c>
      <c r="G43" s="107" t="s">
        <v>322</v>
      </c>
      <c r="H43" s="39">
        <v>199.99</v>
      </c>
      <c r="I43" s="39">
        <v>10</v>
      </c>
      <c r="J43" s="39" t="s">
        <v>323</v>
      </c>
      <c r="K43" s="52">
        <v>31225.62</v>
      </c>
      <c r="L43" s="39">
        <v>0</v>
      </c>
      <c r="M43" s="53"/>
      <c r="N43" s="49" t="s">
        <v>171</v>
      </c>
    </row>
    <row r="44" spans="1:80" s="7" customFormat="1" ht="89.25" customHeight="1">
      <c r="A44" s="138" t="s">
        <v>37</v>
      </c>
      <c r="B44" s="139"/>
      <c r="C44" s="40"/>
      <c r="D44" s="41"/>
      <c r="E44" s="42"/>
      <c r="F44" s="108" t="s">
        <v>31</v>
      </c>
      <c r="G44" s="42"/>
      <c r="H44" s="43"/>
      <c r="I44" s="42"/>
      <c r="J44" s="42"/>
      <c r="K44" s="54"/>
      <c r="L44" s="42"/>
      <c r="M44" s="31"/>
      <c r="N44" s="55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</row>
    <row r="45" spans="1:80" ht="81" customHeight="1">
      <c r="A45" s="32"/>
      <c r="B45" s="32" t="s">
        <v>32</v>
      </c>
      <c r="C45" s="44" t="s">
        <v>19</v>
      </c>
      <c r="D45" s="44"/>
      <c r="E45" s="34" t="s">
        <v>20</v>
      </c>
      <c r="F45" s="35" t="s">
        <v>21</v>
      </c>
      <c r="G45" s="34" t="s">
        <v>22</v>
      </c>
      <c r="H45" s="34" t="s">
        <v>23</v>
      </c>
      <c r="I45" s="34" t="s">
        <v>9</v>
      </c>
      <c r="J45" s="34" t="s">
        <v>24</v>
      </c>
      <c r="K45" s="34" t="s">
        <v>25</v>
      </c>
      <c r="L45" s="34" t="s">
        <v>26</v>
      </c>
      <c r="M45" s="56" t="s">
        <v>13</v>
      </c>
      <c r="N45" s="32" t="s">
        <v>14</v>
      </c>
    </row>
    <row r="46" spans="1:80" s="6" customFormat="1" ht="80.25" customHeight="1">
      <c r="A46" s="14">
        <v>2</v>
      </c>
      <c r="B46" s="14" t="s">
        <v>128</v>
      </c>
      <c r="C46" s="119" t="s">
        <v>180</v>
      </c>
      <c r="D46" s="120"/>
      <c r="E46" s="117" t="s">
        <v>129</v>
      </c>
      <c r="F46" s="118" t="s">
        <v>130</v>
      </c>
      <c r="G46" s="105" t="s">
        <v>314</v>
      </c>
      <c r="H46" s="30">
        <v>237</v>
      </c>
      <c r="I46" s="30">
        <v>14.7</v>
      </c>
      <c r="J46" s="30" t="s">
        <v>46</v>
      </c>
      <c r="K46" s="87">
        <v>85000</v>
      </c>
      <c r="L46" s="30">
        <v>0</v>
      </c>
      <c r="M46" s="48"/>
      <c r="N46" s="49" t="s">
        <v>131</v>
      </c>
    </row>
    <row r="47" spans="1:80" ht="68.25" customHeight="1">
      <c r="A47" s="14">
        <v>3</v>
      </c>
      <c r="B47" s="14" t="s">
        <v>282</v>
      </c>
      <c r="C47" s="132" t="s">
        <v>283</v>
      </c>
      <c r="D47" s="133"/>
      <c r="E47" s="103" t="s">
        <v>284</v>
      </c>
      <c r="F47" s="104" t="s">
        <v>285</v>
      </c>
      <c r="G47" s="105" t="s">
        <v>326</v>
      </c>
      <c r="H47" s="30">
        <v>182.88</v>
      </c>
      <c r="I47" s="30">
        <v>9.8000000000000007</v>
      </c>
      <c r="J47" s="30" t="s">
        <v>30</v>
      </c>
      <c r="K47" s="87">
        <v>10323</v>
      </c>
      <c r="L47" s="30">
        <v>0</v>
      </c>
      <c r="M47" s="48"/>
      <c r="N47" s="49" t="s">
        <v>286</v>
      </c>
    </row>
    <row r="48" spans="1:80" s="6" customFormat="1" ht="80.25" customHeight="1">
      <c r="A48" s="14">
        <v>1</v>
      </c>
      <c r="B48" s="14" t="s">
        <v>241</v>
      </c>
      <c r="C48" s="119" t="s">
        <v>287</v>
      </c>
      <c r="D48" s="120"/>
      <c r="E48" s="117" t="s">
        <v>243</v>
      </c>
      <c r="F48" s="118" t="s">
        <v>242</v>
      </c>
      <c r="G48" s="105" t="s">
        <v>325</v>
      </c>
      <c r="H48" s="30">
        <v>183</v>
      </c>
      <c r="I48" s="30">
        <v>9.8000000000000007</v>
      </c>
      <c r="J48" s="30" t="s">
        <v>30</v>
      </c>
      <c r="K48" s="87">
        <v>21400</v>
      </c>
      <c r="L48" s="30">
        <v>0</v>
      </c>
      <c r="M48" s="48"/>
      <c r="N48" s="49" t="s">
        <v>244</v>
      </c>
    </row>
    <row r="49" spans="1:80" ht="68.25" customHeight="1">
      <c r="A49" s="14">
        <v>4</v>
      </c>
      <c r="B49" s="14" t="s">
        <v>135</v>
      </c>
      <c r="C49" s="132" t="s">
        <v>136</v>
      </c>
      <c r="D49" s="133"/>
      <c r="E49" s="103" t="s">
        <v>137</v>
      </c>
      <c r="F49" s="104" t="s">
        <v>138</v>
      </c>
      <c r="G49" s="105" t="s">
        <v>139</v>
      </c>
      <c r="H49" s="30">
        <v>161</v>
      </c>
      <c r="I49" s="30">
        <v>6.9</v>
      </c>
      <c r="J49" s="30" t="s">
        <v>46</v>
      </c>
      <c r="K49" s="87">
        <v>6000</v>
      </c>
      <c r="L49" s="30">
        <v>0</v>
      </c>
      <c r="M49" s="48"/>
      <c r="N49" s="49" t="s">
        <v>262</v>
      </c>
    </row>
    <row r="50" spans="1:80" ht="68.25" customHeight="1">
      <c r="A50" s="14">
        <v>5</v>
      </c>
      <c r="B50" s="14" t="s">
        <v>257</v>
      </c>
      <c r="C50" s="132" t="s">
        <v>258</v>
      </c>
      <c r="D50" s="133"/>
      <c r="E50" s="103" t="s">
        <v>259</v>
      </c>
      <c r="F50" s="104" t="s">
        <v>260</v>
      </c>
      <c r="G50" s="105" t="s">
        <v>261</v>
      </c>
      <c r="H50" s="30">
        <v>182.89</v>
      </c>
      <c r="I50" s="30">
        <v>10</v>
      </c>
      <c r="J50" s="30" t="s">
        <v>46</v>
      </c>
      <c r="K50" s="30">
        <v>43470</v>
      </c>
      <c r="L50" s="30">
        <v>0</v>
      </c>
      <c r="M50" s="48"/>
      <c r="N50" s="49" t="s">
        <v>155</v>
      </c>
    </row>
    <row r="51" spans="1:80" s="7" customFormat="1" ht="89.25" customHeight="1">
      <c r="A51" s="136" t="s">
        <v>33</v>
      </c>
      <c r="B51" s="137"/>
      <c r="C51" s="115"/>
      <c r="D51" s="116"/>
      <c r="E51" s="42"/>
      <c r="F51" s="108" t="s">
        <v>31</v>
      </c>
      <c r="G51" s="42"/>
      <c r="H51" s="43"/>
      <c r="I51" s="42"/>
      <c r="J51" s="42"/>
      <c r="K51" s="54"/>
      <c r="L51" s="42"/>
      <c r="M51" s="31"/>
      <c r="N51" s="55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</row>
    <row r="52" spans="1:80" s="8" customFormat="1" ht="69" customHeight="1">
      <c r="A52" s="32"/>
      <c r="B52" s="32" t="s">
        <v>18</v>
      </c>
      <c r="C52" s="33" t="s">
        <v>19</v>
      </c>
      <c r="D52" s="33"/>
      <c r="E52" s="34" t="s">
        <v>20</v>
      </c>
      <c r="F52" s="35" t="s">
        <v>21</v>
      </c>
      <c r="G52" s="34" t="s">
        <v>22</v>
      </c>
      <c r="H52" s="34" t="s">
        <v>23</v>
      </c>
      <c r="I52" s="34" t="s">
        <v>9</v>
      </c>
      <c r="J52" s="34" t="s">
        <v>24</v>
      </c>
      <c r="K52" s="34" t="s">
        <v>25</v>
      </c>
      <c r="L52" s="34" t="s">
        <v>26</v>
      </c>
      <c r="M52" s="50" t="s">
        <v>13</v>
      </c>
      <c r="N52" s="51" t="s">
        <v>14</v>
      </c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</row>
    <row r="53" spans="1:80" s="6" customFormat="1" ht="87.75" customHeight="1">
      <c r="A53" s="14">
        <v>1</v>
      </c>
      <c r="B53" s="14" t="s">
        <v>86</v>
      </c>
      <c r="C53" s="134" t="s">
        <v>90</v>
      </c>
      <c r="D53" s="135"/>
      <c r="E53" s="109" t="s">
        <v>87</v>
      </c>
      <c r="F53" s="109" t="s">
        <v>88</v>
      </c>
      <c r="G53" s="105" t="s">
        <v>235</v>
      </c>
      <c r="H53" s="30">
        <v>117</v>
      </c>
      <c r="I53" s="30">
        <v>9</v>
      </c>
      <c r="J53" s="30" t="s">
        <v>15</v>
      </c>
      <c r="K53" s="87">
        <v>0</v>
      </c>
      <c r="L53" s="30">
        <v>0</v>
      </c>
      <c r="M53" s="48"/>
      <c r="N53" s="49" t="s">
        <v>85</v>
      </c>
    </row>
    <row r="54" spans="1:80" s="6" customFormat="1" ht="87.75" customHeight="1">
      <c r="A54" s="14">
        <v>2</v>
      </c>
      <c r="B54" s="14" t="s">
        <v>140</v>
      </c>
      <c r="C54" s="134" t="s">
        <v>145</v>
      </c>
      <c r="D54" s="135"/>
      <c r="E54" s="109" t="s">
        <v>132</v>
      </c>
      <c r="F54" s="122">
        <v>9.871668311944718E-4</v>
      </c>
      <c r="G54" s="105" t="s">
        <v>295</v>
      </c>
      <c r="H54" s="30">
        <v>72.2</v>
      </c>
      <c r="I54" s="30">
        <v>2.5</v>
      </c>
      <c r="J54" s="30" t="s">
        <v>116</v>
      </c>
      <c r="K54" s="87">
        <v>0</v>
      </c>
      <c r="L54" s="30" t="s">
        <v>133</v>
      </c>
      <c r="M54" s="48"/>
      <c r="N54" s="49" t="s">
        <v>134</v>
      </c>
    </row>
    <row r="55" spans="1:80" s="9" customFormat="1" ht="84.75" customHeight="1">
      <c r="A55" s="57">
        <v>1</v>
      </c>
      <c r="B55" s="58" t="s">
        <v>34</v>
      </c>
      <c r="C55" s="59"/>
      <c r="D55" s="59"/>
      <c r="E55" s="60"/>
      <c r="F55" s="60"/>
      <c r="G55" s="59"/>
      <c r="H55" s="61"/>
      <c r="I55" s="61"/>
      <c r="J55" s="61"/>
      <c r="K55" s="61"/>
      <c r="L55" s="61"/>
      <c r="M55" s="88"/>
      <c r="N55" s="89"/>
    </row>
    <row r="56" spans="1:80" s="10" customFormat="1" ht="96" customHeight="1">
      <c r="A56" s="62" t="s">
        <v>296</v>
      </c>
      <c r="B56" s="9"/>
      <c r="C56" s="63"/>
      <c r="D56" s="9"/>
      <c r="E56" s="64"/>
      <c r="F56" s="64"/>
      <c r="G56" s="9"/>
      <c r="H56" s="64"/>
      <c r="I56" s="9"/>
      <c r="J56" s="64"/>
      <c r="K56" s="64"/>
      <c r="L56" s="90"/>
      <c r="M56" s="91"/>
      <c r="N56" s="92"/>
    </row>
    <row r="57" spans="1:80" s="10" customFormat="1" ht="96" customHeight="1">
      <c r="A57" s="62" t="s">
        <v>328</v>
      </c>
      <c r="B57" s="9"/>
      <c r="C57" s="63"/>
      <c r="D57" s="9"/>
      <c r="E57" s="64"/>
      <c r="F57" s="64"/>
      <c r="G57" s="9"/>
      <c r="H57" s="64"/>
      <c r="I57" s="9"/>
      <c r="J57" s="64"/>
      <c r="K57" s="64"/>
      <c r="L57" s="90"/>
      <c r="M57" s="91"/>
      <c r="N57" s="92"/>
    </row>
    <row r="58" spans="1:80" s="11" customFormat="1" ht="55.5">
      <c r="A58" s="65" t="s">
        <v>35</v>
      </c>
      <c r="B58" s="66"/>
      <c r="C58" s="67"/>
      <c r="D58" s="67"/>
      <c r="E58" s="68"/>
      <c r="F58" s="68"/>
      <c r="G58" s="69"/>
      <c r="H58" s="68"/>
      <c r="I58" s="69"/>
      <c r="J58" s="68"/>
      <c r="K58" s="69"/>
      <c r="L58" s="69"/>
      <c r="M58" s="69"/>
      <c r="N58" s="93"/>
    </row>
    <row r="59" spans="1:80" s="12" customFormat="1" ht="78.75" customHeight="1">
      <c r="A59" s="70" t="s">
        <v>237</v>
      </c>
      <c r="C59" s="71"/>
      <c r="D59" s="71"/>
      <c r="E59" s="72"/>
      <c r="F59" s="72"/>
      <c r="G59" s="73"/>
      <c r="H59" s="72"/>
      <c r="I59" s="73"/>
      <c r="J59" s="94"/>
      <c r="K59" s="94"/>
      <c r="L59" s="94"/>
      <c r="M59" s="95"/>
      <c r="N59" s="96"/>
    </row>
    <row r="60" spans="1:80" s="12" customFormat="1" ht="78.75" customHeight="1">
      <c r="A60" s="70" t="s">
        <v>238</v>
      </c>
      <c r="C60" s="71"/>
      <c r="D60" s="71"/>
      <c r="E60" s="72"/>
      <c r="F60" s="72"/>
      <c r="G60" s="73"/>
      <c r="H60" s="72"/>
      <c r="I60" s="73"/>
      <c r="J60" s="94"/>
      <c r="K60" s="94"/>
      <c r="L60" s="94"/>
      <c r="M60" s="95"/>
      <c r="N60" s="96"/>
    </row>
    <row r="61" spans="1:80" s="12" customFormat="1" ht="78.75" customHeight="1">
      <c r="A61" s="70" t="s">
        <v>305</v>
      </c>
      <c r="C61" s="71"/>
      <c r="D61" s="71"/>
      <c r="E61" s="72"/>
      <c r="F61" s="72"/>
      <c r="G61" s="73"/>
      <c r="H61" s="72"/>
      <c r="I61" s="73"/>
      <c r="J61" s="94"/>
      <c r="K61" s="94"/>
      <c r="L61" s="94"/>
      <c r="M61" s="95"/>
      <c r="N61" s="96"/>
    </row>
    <row r="62" spans="1:80" s="12" customFormat="1" ht="78.75" customHeight="1">
      <c r="A62" s="70" t="s">
        <v>306</v>
      </c>
      <c r="C62" s="71"/>
      <c r="D62" s="71"/>
      <c r="E62" s="72"/>
      <c r="F62" s="72"/>
      <c r="G62" s="73"/>
      <c r="H62" s="72"/>
      <c r="I62" s="73"/>
      <c r="J62" s="94"/>
      <c r="K62" s="94"/>
      <c r="L62" s="94"/>
      <c r="M62" s="95"/>
      <c r="N62" s="96"/>
    </row>
    <row r="63" spans="1:80" s="11" customFormat="1" ht="78" customHeight="1">
      <c r="A63" s="65" t="s">
        <v>36</v>
      </c>
      <c r="B63" s="66"/>
      <c r="C63" s="67"/>
      <c r="D63" s="67"/>
      <c r="E63" s="68"/>
      <c r="F63" s="68"/>
      <c r="G63" s="69"/>
      <c r="H63" s="68"/>
      <c r="I63" s="69"/>
      <c r="J63" s="68"/>
      <c r="K63" s="69"/>
      <c r="L63" s="69"/>
      <c r="M63" s="69"/>
      <c r="N63" s="93"/>
    </row>
    <row r="64" spans="1:80" s="12" customFormat="1" ht="78.75" customHeight="1">
      <c r="A64" s="70" t="s">
        <v>307</v>
      </c>
      <c r="C64" s="71"/>
      <c r="D64" s="71"/>
      <c r="E64" s="72"/>
      <c r="F64" s="72"/>
      <c r="G64" s="73"/>
      <c r="H64" s="72"/>
      <c r="I64" s="73"/>
      <c r="J64" s="94"/>
      <c r="K64" s="94"/>
      <c r="L64" s="94"/>
      <c r="M64" s="95"/>
      <c r="N64" s="96"/>
    </row>
    <row r="65" spans="1:14" s="11" customFormat="1" ht="85.5" customHeight="1">
      <c r="A65" s="57" t="s">
        <v>38</v>
      </c>
      <c r="B65" s="58"/>
      <c r="C65" s="59"/>
      <c r="D65" s="59"/>
      <c r="E65" s="60"/>
      <c r="F65" s="60"/>
      <c r="G65" s="58"/>
      <c r="H65" s="60"/>
      <c r="I65" s="58"/>
      <c r="J65" s="142"/>
      <c r="K65" s="142"/>
      <c r="L65" s="142"/>
      <c r="M65" s="142"/>
      <c r="N65" s="143"/>
    </row>
    <row r="66" spans="1:14" s="12" customFormat="1" ht="78.75" customHeight="1">
      <c r="A66" s="70" t="s">
        <v>225</v>
      </c>
      <c r="C66" s="71"/>
      <c r="D66" s="71"/>
      <c r="E66" s="72"/>
      <c r="F66" s="72"/>
      <c r="G66" s="73"/>
      <c r="H66" s="72"/>
      <c r="I66" s="73"/>
      <c r="J66" s="94"/>
      <c r="K66" s="94"/>
      <c r="L66" s="94"/>
      <c r="M66" s="95"/>
      <c r="N66" s="96"/>
    </row>
    <row r="67" spans="1:14" s="12" customFormat="1" ht="78.75" customHeight="1">
      <c r="A67" s="70" t="s">
        <v>230</v>
      </c>
      <c r="C67" s="71"/>
      <c r="D67" s="71"/>
      <c r="E67" s="72"/>
      <c r="F67" s="72"/>
      <c r="G67" s="73"/>
      <c r="H67" s="72"/>
      <c r="I67" s="73"/>
      <c r="J67" s="94"/>
      <c r="K67" s="94"/>
      <c r="L67" s="94"/>
      <c r="M67" s="95"/>
      <c r="N67" s="96"/>
    </row>
    <row r="68" spans="1:14" s="12" customFormat="1" ht="78.75" customHeight="1">
      <c r="A68" s="70" t="s">
        <v>245</v>
      </c>
      <c r="C68" s="71"/>
      <c r="D68" s="71"/>
      <c r="E68" s="72"/>
      <c r="F68" s="72"/>
      <c r="G68" s="73"/>
      <c r="H68" s="72"/>
      <c r="I68" s="73"/>
      <c r="J68" s="94"/>
      <c r="K68" s="94"/>
      <c r="L68" s="94"/>
      <c r="M68" s="95"/>
      <c r="N68" s="96"/>
    </row>
    <row r="69" spans="1:14" s="12" customFormat="1" ht="78.75" customHeight="1">
      <c r="A69" s="70" t="s">
        <v>246</v>
      </c>
      <c r="C69" s="71"/>
      <c r="D69" s="71"/>
      <c r="E69" s="72"/>
      <c r="F69" s="72"/>
      <c r="G69" s="73"/>
      <c r="H69" s="72"/>
      <c r="I69" s="73"/>
      <c r="J69" s="94"/>
      <c r="K69" s="94"/>
      <c r="L69" s="94"/>
      <c r="M69" s="95"/>
      <c r="N69" s="96"/>
    </row>
    <row r="70" spans="1:14" s="12" customFormat="1" ht="78.75" customHeight="1">
      <c r="A70" s="70" t="s">
        <v>247</v>
      </c>
      <c r="C70" s="71"/>
      <c r="D70" s="71"/>
      <c r="E70" s="72"/>
      <c r="F70" s="72"/>
      <c r="G70" s="73"/>
      <c r="H70" s="72"/>
      <c r="I70" s="73"/>
      <c r="J70" s="94"/>
      <c r="K70" s="94"/>
      <c r="L70" s="94"/>
      <c r="M70" s="95"/>
      <c r="N70" s="96"/>
    </row>
    <row r="71" spans="1:14" s="12" customFormat="1" ht="78.75" customHeight="1">
      <c r="A71" s="70" t="s">
        <v>248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268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290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308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315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1" customFormat="1" ht="78" customHeight="1">
      <c r="A76" s="65" t="s">
        <v>39</v>
      </c>
      <c r="B76" s="66"/>
      <c r="C76" s="67"/>
      <c r="D76" s="67"/>
      <c r="E76" s="68"/>
      <c r="F76" s="68"/>
      <c r="G76" s="69"/>
      <c r="H76" s="68"/>
      <c r="I76" s="69"/>
      <c r="J76" s="68"/>
      <c r="K76" s="69"/>
      <c r="L76" s="69"/>
      <c r="M76" s="69"/>
      <c r="N76" s="93"/>
    </row>
    <row r="77" spans="1:14" s="12" customFormat="1" ht="63.75" customHeight="1">
      <c r="A77" s="70" t="s">
        <v>327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1" customFormat="1" ht="74.25" customHeight="1">
      <c r="A78" s="57" t="s">
        <v>40</v>
      </c>
      <c r="B78" s="58"/>
      <c r="C78" s="59"/>
      <c r="D78" s="59"/>
      <c r="E78" s="60"/>
      <c r="F78" s="60"/>
      <c r="G78" s="58"/>
      <c r="H78" s="60"/>
      <c r="I78" s="58"/>
      <c r="J78" s="142"/>
      <c r="K78" s="142"/>
      <c r="L78" s="142"/>
      <c r="M78" s="142"/>
      <c r="N78" s="143"/>
    </row>
    <row r="79" spans="1:14" s="12" customFormat="1" ht="7.5" customHeight="1">
      <c r="A79" s="70"/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63.75" customHeight="1">
      <c r="A80" s="70" t="s">
        <v>317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63.75" customHeight="1">
      <c r="A81" s="70" t="s">
        <v>316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66.75" customHeight="1">
      <c r="A82" s="75" t="s">
        <v>41</v>
      </c>
      <c r="B82" s="111"/>
      <c r="C82" s="112"/>
      <c r="D82" s="22"/>
      <c r="E82" s="74"/>
      <c r="F82" s="74"/>
      <c r="G82" s="75"/>
      <c r="H82" s="74"/>
      <c r="I82" s="75"/>
      <c r="J82" s="74"/>
      <c r="K82" s="75"/>
      <c r="L82" s="75"/>
      <c r="M82" s="75"/>
      <c r="N82" s="93"/>
    </row>
    <row r="83" spans="1:14" s="12" customFormat="1" ht="63.75" customHeight="1">
      <c r="A83" s="70" t="s">
        <v>205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63.75" customHeight="1">
      <c r="A84" s="70" t="s">
        <v>206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63.75" customHeight="1">
      <c r="A85" s="70" t="s">
        <v>207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63.75" customHeight="1">
      <c r="A86" s="70" t="s">
        <v>208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63.75" customHeight="1">
      <c r="A87" s="70" t="s">
        <v>209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63.75" customHeight="1">
      <c r="A88" s="70" t="s">
        <v>309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63.75" customHeight="1">
      <c r="A89" s="70" t="s">
        <v>310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63.75" customHeight="1">
      <c r="A90" s="70" t="s">
        <v>313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55.5">
      <c r="A91" s="73" t="s">
        <v>267</v>
      </c>
      <c r="B91" s="73"/>
      <c r="C91" s="71"/>
      <c r="D91" s="71"/>
      <c r="E91" s="77"/>
      <c r="F91" s="77"/>
      <c r="G91" s="78"/>
      <c r="H91" s="77"/>
      <c r="I91" s="78"/>
      <c r="J91" s="77"/>
      <c r="K91" s="78"/>
      <c r="L91" s="140"/>
      <c r="M91" s="140"/>
      <c r="N91" s="141"/>
    </row>
    <row r="92" spans="1:14" s="12" customFormat="1" ht="63.75" customHeight="1">
      <c r="A92" s="70" t="s">
        <v>312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55.5">
      <c r="A93" s="76" t="s">
        <v>42</v>
      </c>
      <c r="B93" s="73"/>
      <c r="C93" s="71"/>
      <c r="D93" s="71"/>
      <c r="E93" s="77"/>
      <c r="F93" s="77"/>
      <c r="G93" s="78"/>
      <c r="H93" s="77"/>
      <c r="I93" s="78"/>
      <c r="J93" s="77"/>
      <c r="K93" s="78"/>
      <c r="L93" s="140"/>
      <c r="M93" s="140"/>
      <c r="N93" s="141"/>
    </row>
    <row r="94" spans="1:14" s="12" customFormat="1" ht="63.75" customHeight="1">
      <c r="A94" s="70" t="s">
        <v>239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311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55.5">
      <c r="A96" s="76" t="s">
        <v>43</v>
      </c>
      <c r="B96" s="73"/>
      <c r="C96" s="71"/>
      <c r="D96" s="79"/>
      <c r="E96" s="80"/>
      <c r="F96" s="80"/>
      <c r="G96" s="79"/>
      <c r="H96" s="80"/>
      <c r="I96" s="79"/>
      <c r="J96" s="80"/>
      <c r="K96" s="79"/>
      <c r="L96" s="10"/>
      <c r="M96" s="77"/>
      <c r="N96" s="97"/>
    </row>
    <row r="97" spans="1:14" s="12" customFormat="1" ht="78.75" customHeight="1">
      <c r="A97" s="70" t="s">
        <v>210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55.5">
      <c r="A98" s="71" t="s">
        <v>44</v>
      </c>
      <c r="B98" s="71"/>
      <c r="C98" s="81"/>
      <c r="D98" s="81"/>
      <c r="E98" s="82"/>
      <c r="F98" s="82"/>
      <c r="G98" s="81"/>
      <c r="H98" s="82"/>
      <c r="I98" s="81"/>
      <c r="J98" s="82"/>
      <c r="K98" s="81"/>
      <c r="L98" s="98"/>
      <c r="M98" s="95"/>
      <c r="N98" s="81"/>
    </row>
    <row r="99" spans="1:14" s="12" customFormat="1" ht="78.75" customHeight="1">
      <c r="A99" s="70" t="s">
        <v>269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78.75" customHeight="1">
      <c r="A100" s="70" t="s">
        <v>270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3" customFormat="1" ht="82.5" customHeight="1">
      <c r="F101" s="84"/>
    </row>
    <row r="102" spans="1:14" s="12" customFormat="1" ht="3.75" customHeight="1">
      <c r="A102" s="83"/>
      <c r="B102" s="83"/>
      <c r="E102" s="84"/>
      <c r="F102" s="84"/>
      <c r="H102" s="84"/>
      <c r="J102" s="84"/>
      <c r="L102" s="99"/>
      <c r="M102" s="99"/>
    </row>
    <row r="103" spans="1:14" ht="86.1" customHeight="1">
      <c r="A103" s="23"/>
      <c r="B103" s="23"/>
      <c r="C103" s="85"/>
      <c r="D103" s="86"/>
      <c r="E103" s="86"/>
      <c r="F103" s="86"/>
      <c r="G103" s="86"/>
      <c r="H103" s="86"/>
      <c r="I103" s="86"/>
      <c r="J103" s="24"/>
      <c r="K103" s="86"/>
      <c r="L103" s="86"/>
      <c r="M103" s="86"/>
      <c r="N103" s="85"/>
    </row>
    <row r="104" spans="1:14" ht="86.1" customHeight="1">
      <c r="A104" s="23"/>
      <c r="B104" s="23"/>
      <c r="C104" s="85"/>
      <c r="D104" s="86"/>
      <c r="E104" s="86"/>
      <c r="F104" s="86"/>
      <c r="G104" s="86"/>
      <c r="H104" s="86"/>
      <c r="I104" s="86"/>
      <c r="J104" s="24"/>
      <c r="K104" s="86"/>
      <c r="L104" s="86"/>
      <c r="M104" s="86"/>
      <c r="N104" s="85"/>
    </row>
    <row r="105" spans="1:14" ht="86.1" customHeight="1">
      <c r="A105" s="23"/>
      <c r="B105" s="23"/>
      <c r="C105" s="85"/>
      <c r="D105" s="86"/>
      <c r="E105" s="86"/>
      <c r="F105" s="86"/>
      <c r="G105" s="86"/>
      <c r="H105" s="86"/>
      <c r="I105" s="86"/>
      <c r="J105" s="24"/>
      <c r="K105" s="86"/>
      <c r="L105" s="86"/>
      <c r="M105" s="86"/>
      <c r="N105" s="85"/>
    </row>
    <row r="106" spans="1:14" ht="86.1" customHeight="1">
      <c r="A106" s="23"/>
      <c r="B106" s="23"/>
      <c r="C106" s="85"/>
      <c r="D106" s="86"/>
      <c r="E106" s="86"/>
      <c r="F106" s="86"/>
      <c r="G106" s="86"/>
      <c r="H106" s="86"/>
      <c r="I106" s="86"/>
      <c r="J106" s="24"/>
      <c r="K106" s="86"/>
      <c r="L106" s="86"/>
      <c r="M106" s="86"/>
      <c r="N106" s="85"/>
    </row>
    <row r="107" spans="1:14" ht="86.1" customHeight="1">
      <c r="A107" s="23"/>
      <c r="B107" s="23"/>
      <c r="C107" s="85"/>
      <c r="D107" s="86"/>
      <c r="E107" s="86"/>
      <c r="F107" s="86"/>
      <c r="G107" s="86"/>
      <c r="H107" s="86"/>
      <c r="I107" s="86"/>
      <c r="J107" s="24"/>
      <c r="K107" s="86"/>
      <c r="L107" s="86"/>
      <c r="M107" s="86"/>
      <c r="N107" s="85"/>
    </row>
    <row r="108" spans="1:14" ht="86.1" customHeight="1">
      <c r="A108" s="23"/>
      <c r="B108" s="23"/>
      <c r="C108" s="85"/>
      <c r="D108" s="86"/>
      <c r="E108" s="86"/>
      <c r="F108" s="86"/>
      <c r="G108" s="86"/>
      <c r="H108" s="86"/>
      <c r="I108" s="86"/>
      <c r="J108" s="24"/>
      <c r="K108" s="86"/>
      <c r="L108" s="86"/>
      <c r="M108" s="86"/>
      <c r="N108" s="85"/>
    </row>
    <row r="109" spans="1:14" ht="86.1" customHeight="1">
      <c r="A109" s="23"/>
      <c r="B109" s="23"/>
      <c r="C109" s="85"/>
      <c r="D109" s="86"/>
      <c r="E109" s="86"/>
      <c r="F109" s="86"/>
      <c r="G109" s="86"/>
      <c r="H109" s="86"/>
      <c r="I109" s="86"/>
      <c r="J109" s="24"/>
      <c r="K109" s="86"/>
      <c r="L109" s="86"/>
      <c r="M109" s="86"/>
      <c r="N109" s="85"/>
    </row>
    <row r="110" spans="1:14" ht="85.5" customHeight="1">
      <c r="A110" s="23"/>
      <c r="B110" s="23"/>
      <c r="C110" s="85"/>
      <c r="D110" s="86"/>
      <c r="E110" s="86"/>
      <c r="F110" s="86"/>
      <c r="G110" s="86"/>
      <c r="H110" s="86"/>
      <c r="I110" s="86"/>
      <c r="J110" s="24"/>
      <c r="K110" s="86"/>
      <c r="L110" s="86"/>
      <c r="M110" s="86"/>
      <c r="N110" s="85"/>
    </row>
    <row r="111" spans="1:14" ht="85.5" customHeight="1">
      <c r="A111" s="23"/>
      <c r="B111" s="23"/>
      <c r="C111" s="85"/>
      <c r="D111" s="86"/>
      <c r="E111" s="86"/>
      <c r="F111" s="86"/>
      <c r="G111" s="86"/>
      <c r="H111" s="86"/>
      <c r="I111" s="86"/>
      <c r="J111" s="24"/>
      <c r="K111" s="86"/>
      <c r="L111" s="86"/>
      <c r="M111" s="86"/>
      <c r="N111" s="85"/>
    </row>
    <row r="112" spans="1:14" ht="85.5" customHeight="1">
      <c r="A112" s="23"/>
      <c r="B112" s="23"/>
      <c r="C112" s="85"/>
      <c r="D112" s="86"/>
      <c r="E112" s="86"/>
      <c r="F112" s="86"/>
      <c r="G112" s="86"/>
      <c r="H112" s="86"/>
      <c r="I112" s="86"/>
      <c r="J112" s="24"/>
      <c r="K112" s="86"/>
      <c r="L112" s="86"/>
      <c r="M112" s="86"/>
      <c r="N112" s="85"/>
    </row>
    <row r="113" spans="1:14" ht="85.5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5.5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6.1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</sheetData>
  <mergeCells count="44">
    <mergeCell ref="C7:D7"/>
    <mergeCell ref="C11:D11"/>
    <mergeCell ref="C50:D50"/>
    <mergeCell ref="L91:N91"/>
    <mergeCell ref="C35:D35"/>
    <mergeCell ref="J78:N78"/>
    <mergeCell ref="C28:D28"/>
    <mergeCell ref="C16:D16"/>
    <mergeCell ref="C8:D8"/>
    <mergeCell ref="C17:D17"/>
    <mergeCell ref="C20:D20"/>
    <mergeCell ref="L93:N93"/>
    <mergeCell ref="C10:D10"/>
    <mergeCell ref="C23:D23"/>
    <mergeCell ref="C14:D14"/>
    <mergeCell ref="C36:D36"/>
    <mergeCell ref="C21:D21"/>
    <mergeCell ref="C24:D24"/>
    <mergeCell ref="J65:N65"/>
    <mergeCell ref="C39:D39"/>
    <mergeCell ref="C54:D54"/>
    <mergeCell ref="C53:D53"/>
    <mergeCell ref="A51:B51"/>
    <mergeCell ref="A44:B44"/>
    <mergeCell ref="C31:D31"/>
    <mergeCell ref="C38:D38"/>
    <mergeCell ref="C34:D34"/>
    <mergeCell ref="C49:D49"/>
    <mergeCell ref="C47:D47"/>
    <mergeCell ref="A1:N1"/>
    <mergeCell ref="A2:N2"/>
    <mergeCell ref="C5:D5"/>
    <mergeCell ref="A25:N25"/>
    <mergeCell ref="A30:B30"/>
    <mergeCell ref="C30:N30"/>
    <mergeCell ref="C27:D27"/>
    <mergeCell ref="C12:D12"/>
    <mergeCell ref="C6:D6"/>
    <mergeCell ref="C15:D15"/>
    <mergeCell ref="C19:D19"/>
    <mergeCell ref="C18:D18"/>
    <mergeCell ref="C9:D9"/>
    <mergeCell ref="C22:D22"/>
    <mergeCell ref="C29:D29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elements/1.1/"/>
    <ds:schemaRef ds:uri="152eac20-ef6e-4e80-96c7-f0e5812ae4aa"/>
    <ds:schemaRef ds:uri="abd1191c-18a5-44c2-8f11-497656026e8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2026-01-30T07:02:12Z</cp:lastPrinted>
  <dcterms:created xsi:type="dcterms:W3CDTF">2000-08-08T10:38:00Z</dcterms:created>
  <dcterms:modified xsi:type="dcterms:W3CDTF">2026-01-30T10:20:15Z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